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720" windowHeight="8970" activeTab="0"/>
  </bookViews>
  <sheets>
    <sheet name="circles" sheetId="1" r:id="rId1"/>
    <sheet name="national" sheetId="2" r:id="rId2"/>
  </sheets>
  <definedNames/>
  <calcPr fullCalcOnLoad="1"/>
</workbook>
</file>

<file path=xl/sharedStrings.xml><?xml version="1.0" encoding="utf-8"?>
<sst xmlns="http://schemas.openxmlformats.org/spreadsheetml/2006/main" count="209" uniqueCount="62">
  <si>
    <t>Bosnia parliamentary elections, 2006</t>
  </si>
  <si>
    <t>BOSANSKOHERCEGOVAČKA PATRIOTSKA STRANKA-SEFER HALILOVIĆ</t>
  </si>
  <si>
    <t>STRANKA ZA BOSNU I HERCEGOVINU</t>
  </si>
  <si>
    <t>SDP - SOCIJALDEMOKRATSKA PARTIJA BOSNE I HERCEGOVINE - SOCIJALDEMOKRATI BIH</t>
  </si>
  <si>
    <t>SRPSKA RADIKALNA STRANKA REPUBLIKE SRPSKE</t>
  </si>
  <si>
    <t>SDS-SRPSKA DEMOKRATSKA STRANKA</t>
  </si>
  <si>
    <t>GRAÐANSKA DEMOKRATSKA STRANKA BOSNE I HERCEGOVINE</t>
  </si>
  <si>
    <t>DEMOKRATSKA NARODNA ZAJEDNICA BIH</t>
  </si>
  <si>
    <t>DEMOKRATSKA STRANKA INVALIDA BIH</t>
  </si>
  <si>
    <t>SP-SOCIJALISTIČKA PARTIJA</t>
  </si>
  <si>
    <t>SDA-STRANKA DEMOKRATSKE AKCIJE</t>
  </si>
  <si>
    <t>KONGRESNA NARODNA STRANKA ZAŠTITE PRAVA BORACA I GRAÐANA - PRAVDE I MORALA BIH</t>
  </si>
  <si>
    <t>PDP RS - PARTIJA DEMOKRATSKOG PROGRESA REPUBLIKE SRPSKE</t>
  </si>
  <si>
    <t>LIBERALNO DEMOKRATSKA STRANKA BOSNE I HERCEGOVINE</t>
  </si>
  <si>
    <t>DEMOKRATSKI NARODNI SAVEZ-DNS</t>
  </si>
  <si>
    <t>NARODNA STRANKA RADOM ZA BOLJITAK</t>
  </si>
  <si>
    <t>STRANKA PENZIONERA - UMIROVLJENIKA BIH</t>
  </si>
  <si>
    <t>SAVEZ NEZAVISNIH SOCIJALDEMOKRATA - SNSD - MILORAD DODIK</t>
  </si>
  <si>
    <t>BOSANSKO PODRINJSKA NARODNA STRANKA</t>
  </si>
  <si>
    <t>DSS-DEMOKRATSKA STRANKA SRPSKE</t>
  </si>
  <si>
    <t>EVROPSKA EKOLOŠKA STRANKA E-5</t>
  </si>
  <si>
    <t>SRPSKA RADIKALNA STRANKA DR VOJISLAV ŠEŠELJ BIJELJINA</t>
  </si>
  <si>
    <t>NOVA SNAGA SRPSKE</t>
  </si>
  <si>
    <t>BH-SLOBODNI DEMOKRATI</t>
  </si>
  <si>
    <t>POKRET ZA PROMJENE BOSNE I HERCEGOVINE</t>
  </si>
  <si>
    <t>POLITIČKI POKRET MLADIH BIH</t>
  </si>
  <si>
    <t>DEPOS-DEMOKRATSKI POKRET SRPSKE</t>
  </si>
  <si>
    <t>NARODNA BOŠNJAČKA STRANKA</t>
  </si>
  <si>
    <t>PATRIOTSKI BLOK BOSS - SDU BIH</t>
  </si>
  <si>
    <t>HRVATSKO ZAJEDNIŠTVO (HDZ 1990 HZ-HSS-HKDU-HDU-DEMOKRŠĆANI)</t>
  </si>
  <si>
    <t>HSP ÐAPIĆ-JURIŠIĆ I NHI-KOALICIJA ZA JEDNAKOPRAVNOST</t>
  </si>
  <si>
    <t>PENZIONERSKA STRANKA RS I NARODNA DEMOKRATSKA STRANKA</t>
  </si>
  <si>
    <t>HDZ-HRVATSKA KOALICIJA -HNZ</t>
  </si>
  <si>
    <t xml:space="preserve">  </t>
  </si>
  <si>
    <t>valid_votes</t>
  </si>
  <si>
    <t>total</t>
  </si>
  <si>
    <t>district_nr</t>
  </si>
  <si>
    <t>circle_nr</t>
  </si>
  <si>
    <t>PNS</t>
  </si>
  <si>
    <t>Source: Central Electoral Commission, http://www.izbori.ba</t>
  </si>
  <si>
    <t>HRVATSKO ZAJEDNIŠTVO (HDZ 1990 HZ-HSS-HKDU-HDU-DEMOKRŠ?ANI)</t>
  </si>
  <si>
    <t>BOSANSKOHERCEGOVA?KA PATRIOTSKA STRANKA-SEFER HALILOVI?</t>
  </si>
  <si>
    <t>HSP ?API?-JURIŠI? I NHI-KOALICIJA ZA JEDNAKOPRAVNOST</t>
  </si>
  <si>
    <t>POLITI?KI POKRET MLADIH BIH</t>
  </si>
  <si>
    <t>GRA?ANSKA DEMOKRATSKA STRANKA BOSNE I HERCEGOVINE</t>
  </si>
  <si>
    <t>NARODNA BOŠNJA?KA STRANKA</t>
  </si>
  <si>
    <t>SP-SOCIJALISTI?KA PARTIJA</t>
  </si>
  <si>
    <t>KONGRESNA NARODNA STRANKA ZAŠTITE PRAVA BORACA I GRA?ANA - PRAVDE I MORALA BIH</t>
  </si>
  <si>
    <t>vote %</t>
  </si>
  <si>
    <t>Federation</t>
  </si>
  <si>
    <t>seats federation</t>
  </si>
  <si>
    <t>direct seats</t>
  </si>
  <si>
    <t>compensation seats</t>
  </si>
  <si>
    <t>"Republika Srpska"</t>
  </si>
  <si>
    <t>votes from federation</t>
  </si>
  <si>
    <t>votes from "RS"</t>
  </si>
  <si>
    <t>seats "RS"</t>
  </si>
  <si>
    <t>total seats</t>
  </si>
  <si>
    <t>total votes</t>
  </si>
  <si>
    <t>Effective number of parties</t>
  </si>
  <si>
    <t>Total Bosnia and Herzegovina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</si>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</sst>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 &quot;SFr.&quot;\ * #,##0_ ;_ &quot;SFr.&quot;\ * \-#,##0_ ;_ &quot;SFr.&quot;\ * &quot;-&quot;_ ;_ @_ "/>
  </numFmts>
  <fonts count="3">
    <font>
      <sz val="9"/>
      <name val="Tahoma"/>
      <family val="0"/>
    </font>
    <font>
      <b/>
      <sz val="9"/>
      <name val="Tahoma"/>
      <family val="2"/>
    </font>
    <font>
      <u val="single"/>
      <sz val="9"/>
      <color indexed="12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9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ht="24" customHeight="1">
      <c r="A1" s="3" t="s">
        <v>61</v>
      </c>
      <c r="B1" s="4"/>
      <c r="C1" s="4"/>
      <c r="D1" s="4"/>
      <c r="E1" s="4"/>
      <c r="F1" s="4"/>
      <c r="G1" s="4"/>
      <c r="H1" s="4"/>
      <c r="I1" s="4"/>
    </row>
    <row r="3" ht="11.25">
      <c r="A3" s="1" t="s">
        <v>0</v>
      </c>
    </row>
    <row r="4" ht="11.25">
      <c r="A4" t="s">
        <v>39</v>
      </c>
    </row>
    <row r="7" spans="1:35" ht="11.25">
      <c r="A7" t="s">
        <v>36</v>
      </c>
      <c r="B7" t="s">
        <v>37</v>
      </c>
      <c r="C7" t="s">
        <v>34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  <c r="O7" t="s">
        <v>12</v>
      </c>
      <c r="P7" t="s">
        <v>13</v>
      </c>
      <c r="Q7" t="s">
        <v>14</v>
      </c>
      <c r="R7" t="s">
        <v>15</v>
      </c>
      <c r="S7" t="s">
        <v>16</v>
      </c>
      <c r="T7" t="s">
        <v>17</v>
      </c>
      <c r="U7" t="s">
        <v>18</v>
      </c>
      <c r="V7" t="s">
        <v>19</v>
      </c>
      <c r="W7" t="s">
        <v>20</v>
      </c>
      <c r="X7" t="s">
        <v>21</v>
      </c>
      <c r="Y7" t="s">
        <v>22</v>
      </c>
      <c r="Z7" t="s">
        <v>23</v>
      </c>
      <c r="AA7" t="s">
        <v>24</v>
      </c>
      <c r="AB7" t="s">
        <v>25</v>
      </c>
      <c r="AC7" t="s">
        <v>26</v>
      </c>
      <c r="AD7" t="s">
        <v>27</v>
      </c>
      <c r="AE7" t="s">
        <v>28</v>
      </c>
      <c r="AF7" t="s">
        <v>29</v>
      </c>
      <c r="AG7" t="s">
        <v>30</v>
      </c>
      <c r="AH7" t="s">
        <v>31</v>
      </c>
      <c r="AI7" t="s">
        <v>32</v>
      </c>
    </row>
    <row r="8" spans="1:35" ht="11.25">
      <c r="A8" t="s">
        <v>35</v>
      </c>
      <c r="B8" t="s">
        <v>35</v>
      </c>
      <c r="C8">
        <v>1372968</v>
      </c>
      <c r="D8">
        <v>38014</v>
      </c>
      <c r="E8">
        <v>206110</v>
      </c>
      <c r="F8">
        <v>140308</v>
      </c>
      <c r="G8">
        <v>15676</v>
      </c>
      <c r="H8">
        <v>107648</v>
      </c>
      <c r="I8">
        <v>4634</v>
      </c>
      <c r="J8">
        <v>16018</v>
      </c>
      <c r="K8">
        <v>3403</v>
      </c>
      <c r="L8">
        <v>14119</v>
      </c>
      <c r="M8">
        <v>227839</v>
      </c>
      <c r="N8">
        <v>1323</v>
      </c>
      <c r="O8">
        <v>28228</v>
      </c>
      <c r="P8">
        <v>8215</v>
      </c>
      <c r="Q8">
        <v>20019</v>
      </c>
      <c r="R8">
        <v>32737</v>
      </c>
      <c r="S8">
        <v>11576</v>
      </c>
      <c r="T8">
        <v>267424</v>
      </c>
      <c r="U8">
        <v>520</v>
      </c>
      <c r="V8">
        <v>2342</v>
      </c>
      <c r="W8">
        <v>5507</v>
      </c>
      <c r="X8">
        <v>14626</v>
      </c>
      <c r="Y8">
        <v>2700</v>
      </c>
      <c r="Z8">
        <v>1636</v>
      </c>
      <c r="AA8">
        <v>6004</v>
      </c>
      <c r="AB8">
        <v>8284</v>
      </c>
      <c r="AC8">
        <v>7771</v>
      </c>
      <c r="AD8">
        <v>3765</v>
      </c>
      <c r="AE8">
        <v>23328</v>
      </c>
      <c r="AF8">
        <v>51846</v>
      </c>
      <c r="AG8">
        <v>20811</v>
      </c>
      <c r="AH8">
        <v>12240</v>
      </c>
      <c r="AI8">
        <v>68297</v>
      </c>
    </row>
    <row r="9" spans="1:35" ht="11.25">
      <c r="A9">
        <v>511</v>
      </c>
      <c r="B9">
        <v>1</v>
      </c>
      <c r="C9">
        <v>15407</v>
      </c>
      <c r="D9">
        <v>41</v>
      </c>
      <c r="E9">
        <v>581</v>
      </c>
      <c r="F9">
        <v>350</v>
      </c>
      <c r="I9">
        <v>8</v>
      </c>
      <c r="J9">
        <v>11386</v>
      </c>
      <c r="K9">
        <v>24</v>
      </c>
      <c r="L9">
        <v>2</v>
      </c>
      <c r="M9">
        <v>2609</v>
      </c>
      <c r="P9">
        <v>82</v>
      </c>
      <c r="R9">
        <v>133</v>
      </c>
      <c r="S9">
        <v>30</v>
      </c>
      <c r="W9">
        <v>18</v>
      </c>
      <c r="AA9">
        <v>46</v>
      </c>
      <c r="AB9">
        <v>25</v>
      </c>
      <c r="AE9">
        <v>44</v>
      </c>
      <c r="AF9">
        <v>9</v>
      </c>
      <c r="AG9">
        <v>2</v>
      </c>
      <c r="AI9">
        <v>17</v>
      </c>
    </row>
    <row r="10" spans="2:35" ht="11.25">
      <c r="B10">
        <v>2</v>
      </c>
      <c r="C10">
        <v>19626</v>
      </c>
      <c r="D10">
        <v>445</v>
      </c>
      <c r="E10">
        <v>2306</v>
      </c>
      <c r="F10">
        <v>2917</v>
      </c>
      <c r="I10">
        <v>24</v>
      </c>
      <c r="J10">
        <v>2874</v>
      </c>
      <c r="K10">
        <v>39</v>
      </c>
      <c r="L10">
        <v>18</v>
      </c>
      <c r="M10">
        <v>9946</v>
      </c>
      <c r="P10">
        <v>16</v>
      </c>
      <c r="R10">
        <v>344</v>
      </c>
      <c r="S10">
        <v>120</v>
      </c>
      <c r="W10">
        <v>188</v>
      </c>
      <c r="AA10">
        <v>59</v>
      </c>
      <c r="AB10">
        <v>77</v>
      </c>
      <c r="AE10">
        <v>224</v>
      </c>
      <c r="AF10">
        <v>11</v>
      </c>
      <c r="AG10">
        <v>8</v>
      </c>
      <c r="AI10">
        <v>10</v>
      </c>
    </row>
    <row r="11" spans="2:35" ht="11.25">
      <c r="B11">
        <v>3</v>
      </c>
      <c r="C11">
        <v>19318</v>
      </c>
      <c r="D11">
        <v>386</v>
      </c>
      <c r="E11">
        <v>3618</v>
      </c>
      <c r="F11">
        <v>5996</v>
      </c>
      <c r="I11">
        <v>109</v>
      </c>
      <c r="J11">
        <v>153</v>
      </c>
      <c r="K11">
        <v>103</v>
      </c>
      <c r="L11">
        <v>32</v>
      </c>
      <c r="M11">
        <v>6003</v>
      </c>
      <c r="P11">
        <v>117</v>
      </c>
      <c r="R11">
        <v>469</v>
      </c>
      <c r="S11">
        <v>551</v>
      </c>
      <c r="W11">
        <v>194</v>
      </c>
      <c r="AA11">
        <v>251</v>
      </c>
      <c r="AB11">
        <v>194</v>
      </c>
      <c r="AE11">
        <v>534</v>
      </c>
      <c r="AF11">
        <v>106</v>
      </c>
      <c r="AG11">
        <v>53</v>
      </c>
      <c r="AI11">
        <v>449</v>
      </c>
    </row>
    <row r="12" spans="2:35" ht="11.25">
      <c r="B12">
        <v>4</v>
      </c>
      <c r="C12">
        <v>8757</v>
      </c>
      <c r="D12">
        <v>642</v>
      </c>
      <c r="E12">
        <v>2488</v>
      </c>
      <c r="F12">
        <v>1478</v>
      </c>
      <c r="I12">
        <v>13</v>
      </c>
      <c r="J12">
        <v>21</v>
      </c>
      <c r="K12">
        <v>22</v>
      </c>
      <c r="L12">
        <v>18</v>
      </c>
      <c r="M12">
        <v>2684</v>
      </c>
      <c r="P12">
        <v>17</v>
      </c>
      <c r="R12">
        <v>98</v>
      </c>
      <c r="S12">
        <v>180</v>
      </c>
      <c r="W12">
        <v>564</v>
      </c>
      <c r="AA12">
        <v>76</v>
      </c>
      <c r="AB12">
        <v>103</v>
      </c>
      <c r="AE12">
        <v>333</v>
      </c>
      <c r="AF12">
        <v>3</v>
      </c>
      <c r="AG12">
        <v>11</v>
      </c>
      <c r="AI12">
        <v>6</v>
      </c>
    </row>
    <row r="13" spans="2:35" ht="11.25">
      <c r="B13">
        <v>5</v>
      </c>
      <c r="C13">
        <v>5523</v>
      </c>
      <c r="D13">
        <v>291</v>
      </c>
      <c r="E13">
        <v>1019</v>
      </c>
      <c r="F13">
        <v>262</v>
      </c>
      <c r="I13">
        <v>3</v>
      </c>
      <c r="J13">
        <v>34</v>
      </c>
      <c r="K13">
        <v>10</v>
      </c>
      <c r="L13">
        <v>2</v>
      </c>
      <c r="M13">
        <v>3622</v>
      </c>
      <c r="P13">
        <v>13</v>
      </c>
      <c r="R13">
        <v>8</v>
      </c>
      <c r="S13">
        <v>51</v>
      </c>
      <c r="W13">
        <v>112</v>
      </c>
      <c r="AA13">
        <v>21</v>
      </c>
      <c r="AB13">
        <v>25</v>
      </c>
      <c r="AE13">
        <v>46</v>
      </c>
      <c r="AF13">
        <v>1</v>
      </c>
      <c r="AG13">
        <v>3</v>
      </c>
      <c r="AI13">
        <v>0</v>
      </c>
    </row>
    <row r="14" spans="2:35" ht="11.25">
      <c r="B14">
        <v>30</v>
      </c>
      <c r="C14">
        <v>2178</v>
      </c>
      <c r="D14">
        <v>7</v>
      </c>
      <c r="E14">
        <v>360</v>
      </c>
      <c r="F14">
        <v>223</v>
      </c>
      <c r="I14">
        <v>3</v>
      </c>
      <c r="J14">
        <v>204</v>
      </c>
      <c r="K14">
        <v>5</v>
      </c>
      <c r="L14">
        <v>419</v>
      </c>
      <c r="M14">
        <v>649</v>
      </c>
      <c r="P14">
        <v>85</v>
      </c>
      <c r="R14">
        <v>60</v>
      </c>
      <c r="S14">
        <v>57</v>
      </c>
      <c r="W14">
        <v>8</v>
      </c>
      <c r="AA14">
        <v>22</v>
      </c>
      <c r="AB14">
        <v>18</v>
      </c>
      <c r="AE14">
        <v>37</v>
      </c>
      <c r="AF14">
        <v>6</v>
      </c>
      <c r="AG14">
        <v>7</v>
      </c>
      <c r="AI14">
        <v>8</v>
      </c>
    </row>
    <row r="15" spans="2:35" ht="11.25">
      <c r="B15">
        <v>32</v>
      </c>
      <c r="C15">
        <v>10936</v>
      </c>
      <c r="D15">
        <v>161</v>
      </c>
      <c r="E15">
        <v>4135</v>
      </c>
      <c r="F15">
        <v>1681</v>
      </c>
      <c r="I15">
        <v>32</v>
      </c>
      <c r="J15">
        <v>71</v>
      </c>
      <c r="K15">
        <v>23</v>
      </c>
      <c r="L15">
        <v>85</v>
      </c>
      <c r="M15">
        <v>3667</v>
      </c>
      <c r="P15">
        <v>178</v>
      </c>
      <c r="R15">
        <v>172</v>
      </c>
      <c r="S15">
        <v>96</v>
      </c>
      <c r="W15">
        <v>220</v>
      </c>
      <c r="AA15">
        <v>138</v>
      </c>
      <c r="AB15">
        <v>110</v>
      </c>
      <c r="AE15">
        <v>105</v>
      </c>
      <c r="AF15">
        <v>26</v>
      </c>
      <c r="AG15">
        <v>14</v>
      </c>
      <c r="AI15">
        <v>22</v>
      </c>
    </row>
    <row r="16" spans="2:35" ht="11.25">
      <c r="B16">
        <v>57</v>
      </c>
      <c r="C16">
        <v>1565</v>
      </c>
      <c r="D16">
        <v>5</v>
      </c>
      <c r="E16">
        <v>11</v>
      </c>
      <c r="F16">
        <v>407</v>
      </c>
      <c r="I16">
        <v>3</v>
      </c>
      <c r="J16">
        <v>25</v>
      </c>
      <c r="K16">
        <v>7</v>
      </c>
      <c r="L16">
        <v>365</v>
      </c>
      <c r="M16">
        <v>8</v>
      </c>
      <c r="P16">
        <v>10</v>
      </c>
      <c r="R16">
        <v>112</v>
      </c>
      <c r="S16">
        <v>64</v>
      </c>
      <c r="W16">
        <v>21</v>
      </c>
      <c r="AA16">
        <v>77</v>
      </c>
      <c r="AB16">
        <v>56</v>
      </c>
      <c r="AE16">
        <v>8</v>
      </c>
      <c r="AF16">
        <v>234</v>
      </c>
      <c r="AG16">
        <v>60</v>
      </c>
      <c r="AI16">
        <v>92</v>
      </c>
    </row>
    <row r="17" spans="2:35" ht="11.25">
      <c r="B17">
        <v>59</v>
      </c>
      <c r="C17">
        <v>5614</v>
      </c>
      <c r="D17">
        <v>225</v>
      </c>
      <c r="E17">
        <v>1874</v>
      </c>
      <c r="F17">
        <v>448</v>
      </c>
      <c r="I17">
        <v>11</v>
      </c>
      <c r="J17">
        <v>14</v>
      </c>
      <c r="K17">
        <v>16</v>
      </c>
      <c r="L17">
        <v>30</v>
      </c>
      <c r="M17">
        <v>2356</v>
      </c>
      <c r="P17">
        <v>39</v>
      </c>
      <c r="R17">
        <v>87</v>
      </c>
      <c r="S17">
        <v>128</v>
      </c>
      <c r="W17">
        <v>223</v>
      </c>
      <c r="AA17">
        <v>53</v>
      </c>
      <c r="AB17">
        <v>32</v>
      </c>
      <c r="AE17">
        <v>44</v>
      </c>
      <c r="AF17">
        <v>13</v>
      </c>
      <c r="AG17">
        <v>14</v>
      </c>
      <c r="AI17">
        <v>7</v>
      </c>
    </row>
    <row r="18" spans="2:35" ht="11.25">
      <c r="B18">
        <v>84</v>
      </c>
      <c r="C18">
        <v>537</v>
      </c>
      <c r="D18">
        <v>3</v>
      </c>
      <c r="E18">
        <v>6</v>
      </c>
      <c r="F18">
        <v>208</v>
      </c>
      <c r="I18">
        <v>0</v>
      </c>
      <c r="J18">
        <v>5</v>
      </c>
      <c r="K18">
        <v>2</v>
      </c>
      <c r="L18">
        <v>57</v>
      </c>
      <c r="M18">
        <v>2</v>
      </c>
      <c r="P18">
        <v>3</v>
      </c>
      <c r="R18">
        <v>49</v>
      </c>
      <c r="S18">
        <v>25</v>
      </c>
      <c r="W18">
        <v>8</v>
      </c>
      <c r="AA18">
        <v>15</v>
      </c>
      <c r="AB18">
        <v>13</v>
      </c>
      <c r="AE18">
        <v>5</v>
      </c>
      <c r="AF18">
        <v>28</v>
      </c>
      <c r="AG18">
        <v>8</v>
      </c>
      <c r="AI18">
        <v>100</v>
      </c>
    </row>
    <row r="19" spans="2:35" ht="11.25">
      <c r="B19">
        <v>85</v>
      </c>
      <c r="C19">
        <v>1148</v>
      </c>
      <c r="D19">
        <v>2</v>
      </c>
      <c r="E19">
        <v>90</v>
      </c>
      <c r="F19">
        <v>133</v>
      </c>
      <c r="I19">
        <v>2</v>
      </c>
      <c r="J19">
        <v>7</v>
      </c>
      <c r="K19">
        <v>5</v>
      </c>
      <c r="L19">
        <v>66</v>
      </c>
      <c r="M19">
        <v>210</v>
      </c>
      <c r="P19">
        <v>1</v>
      </c>
      <c r="R19">
        <v>48</v>
      </c>
      <c r="S19">
        <v>63</v>
      </c>
      <c r="W19">
        <v>6</v>
      </c>
      <c r="AA19">
        <v>11</v>
      </c>
      <c r="AB19">
        <v>15</v>
      </c>
      <c r="AE19">
        <v>71</v>
      </c>
      <c r="AF19">
        <v>141</v>
      </c>
      <c r="AG19">
        <v>41</v>
      </c>
      <c r="AI19">
        <v>236</v>
      </c>
    </row>
    <row r="20" spans="2:35" ht="11.25">
      <c r="B20">
        <v>106</v>
      </c>
      <c r="C20">
        <v>9668</v>
      </c>
      <c r="D20">
        <v>15</v>
      </c>
      <c r="E20">
        <v>542</v>
      </c>
      <c r="F20">
        <v>480</v>
      </c>
      <c r="I20">
        <v>2</v>
      </c>
      <c r="J20">
        <v>13</v>
      </c>
      <c r="K20">
        <v>6</v>
      </c>
      <c r="L20">
        <v>4</v>
      </c>
      <c r="M20">
        <v>709</v>
      </c>
      <c r="P20">
        <v>9</v>
      </c>
      <c r="R20">
        <v>630</v>
      </c>
      <c r="S20">
        <v>307</v>
      </c>
      <c r="W20">
        <v>14</v>
      </c>
      <c r="AA20">
        <v>25</v>
      </c>
      <c r="AB20">
        <v>24</v>
      </c>
      <c r="AE20">
        <v>15</v>
      </c>
      <c r="AF20">
        <v>3083</v>
      </c>
      <c r="AG20">
        <v>1150</v>
      </c>
      <c r="AI20">
        <v>2640</v>
      </c>
    </row>
    <row r="21" spans="2:35" ht="11.25">
      <c r="B21">
        <v>107</v>
      </c>
      <c r="C21">
        <v>1202</v>
      </c>
      <c r="D21">
        <v>1</v>
      </c>
      <c r="E21">
        <v>23</v>
      </c>
      <c r="F21">
        <v>45</v>
      </c>
      <c r="I21">
        <v>2</v>
      </c>
      <c r="J21">
        <v>3</v>
      </c>
      <c r="K21">
        <v>1</v>
      </c>
      <c r="L21">
        <v>11</v>
      </c>
      <c r="M21">
        <v>25</v>
      </c>
      <c r="P21">
        <v>1</v>
      </c>
      <c r="R21">
        <v>12</v>
      </c>
      <c r="S21">
        <v>10</v>
      </c>
      <c r="W21">
        <v>0</v>
      </c>
      <c r="AA21">
        <v>3</v>
      </c>
      <c r="AB21">
        <v>6</v>
      </c>
      <c r="AE21">
        <v>0</v>
      </c>
      <c r="AF21">
        <v>498</v>
      </c>
      <c r="AG21">
        <v>177</v>
      </c>
      <c r="AI21">
        <v>384</v>
      </c>
    </row>
    <row r="22" spans="2:35" ht="11.25">
      <c r="B22">
        <v>124</v>
      </c>
      <c r="C22">
        <v>5352</v>
      </c>
      <c r="D22">
        <v>11</v>
      </c>
      <c r="E22">
        <v>348</v>
      </c>
      <c r="F22">
        <v>84</v>
      </c>
      <c r="I22">
        <v>2</v>
      </c>
      <c r="J22">
        <v>4</v>
      </c>
      <c r="K22">
        <v>1</v>
      </c>
      <c r="L22">
        <v>3</v>
      </c>
      <c r="M22">
        <v>337</v>
      </c>
      <c r="P22">
        <v>5</v>
      </c>
      <c r="R22">
        <v>158</v>
      </c>
      <c r="S22">
        <v>64</v>
      </c>
      <c r="W22">
        <v>4</v>
      </c>
      <c r="AA22">
        <v>13</v>
      </c>
      <c r="AB22">
        <v>7</v>
      </c>
      <c r="AE22">
        <v>4</v>
      </c>
      <c r="AF22">
        <v>1665</v>
      </c>
      <c r="AG22">
        <v>1647</v>
      </c>
      <c r="AI22">
        <v>995</v>
      </c>
    </row>
    <row r="23" spans="1:35" ht="11.25">
      <c r="A23">
        <v>512</v>
      </c>
      <c r="B23">
        <v>125</v>
      </c>
      <c r="C23">
        <v>5601</v>
      </c>
      <c r="D23">
        <v>116</v>
      </c>
      <c r="E23">
        <v>470</v>
      </c>
      <c r="F23">
        <v>74</v>
      </c>
      <c r="I23">
        <v>1</v>
      </c>
      <c r="J23">
        <v>3</v>
      </c>
      <c r="K23">
        <v>2</v>
      </c>
      <c r="L23">
        <v>1</v>
      </c>
      <c r="M23">
        <v>848</v>
      </c>
      <c r="N23">
        <v>4</v>
      </c>
      <c r="P23">
        <v>4</v>
      </c>
      <c r="R23">
        <v>58</v>
      </c>
      <c r="S23">
        <v>10</v>
      </c>
      <c r="T23">
        <v>2</v>
      </c>
      <c r="U23">
        <v>1</v>
      </c>
      <c r="W23">
        <v>6</v>
      </c>
      <c r="AA23">
        <v>17</v>
      </c>
      <c r="AB23">
        <v>12</v>
      </c>
      <c r="AD23">
        <v>14</v>
      </c>
      <c r="AE23">
        <v>13</v>
      </c>
      <c r="AF23">
        <v>2222</v>
      </c>
      <c r="AG23">
        <v>414</v>
      </c>
      <c r="AI23">
        <v>1309</v>
      </c>
    </row>
    <row r="24" spans="2:35" ht="11.25">
      <c r="B24">
        <v>126</v>
      </c>
      <c r="C24">
        <v>4778</v>
      </c>
      <c r="D24">
        <v>239</v>
      </c>
      <c r="E24">
        <v>1116</v>
      </c>
      <c r="F24">
        <v>727</v>
      </c>
      <c r="I24">
        <v>19</v>
      </c>
      <c r="J24">
        <v>3</v>
      </c>
      <c r="K24">
        <v>11</v>
      </c>
      <c r="L24">
        <v>10</v>
      </c>
      <c r="M24">
        <v>1593</v>
      </c>
      <c r="N24">
        <v>9</v>
      </c>
      <c r="P24">
        <v>219</v>
      </c>
      <c r="R24">
        <v>263</v>
      </c>
      <c r="S24">
        <v>77</v>
      </c>
      <c r="T24">
        <v>4</v>
      </c>
      <c r="U24">
        <v>3</v>
      </c>
      <c r="W24">
        <v>50</v>
      </c>
      <c r="AA24">
        <v>54</v>
      </c>
      <c r="AB24">
        <v>28</v>
      </c>
      <c r="AD24">
        <v>16</v>
      </c>
      <c r="AE24">
        <v>101</v>
      </c>
      <c r="AF24">
        <v>88</v>
      </c>
      <c r="AG24">
        <v>52</v>
      </c>
      <c r="AI24">
        <v>96</v>
      </c>
    </row>
    <row r="25" spans="2:35" ht="11.25">
      <c r="B25">
        <v>127</v>
      </c>
      <c r="C25">
        <v>11126</v>
      </c>
      <c r="D25">
        <v>279</v>
      </c>
      <c r="E25">
        <v>3319</v>
      </c>
      <c r="F25">
        <v>1334</v>
      </c>
      <c r="I25">
        <v>98</v>
      </c>
      <c r="J25">
        <v>10</v>
      </c>
      <c r="K25">
        <v>14</v>
      </c>
      <c r="L25">
        <v>11</v>
      </c>
      <c r="M25">
        <v>4416</v>
      </c>
      <c r="N25">
        <v>12</v>
      </c>
      <c r="P25">
        <v>136</v>
      </c>
      <c r="R25">
        <v>210</v>
      </c>
      <c r="S25">
        <v>115</v>
      </c>
      <c r="T25">
        <v>108</v>
      </c>
      <c r="U25">
        <v>6</v>
      </c>
      <c r="W25">
        <v>64</v>
      </c>
      <c r="AA25">
        <v>64</v>
      </c>
      <c r="AB25">
        <v>48</v>
      </c>
      <c r="AD25">
        <v>52</v>
      </c>
      <c r="AE25">
        <v>170</v>
      </c>
      <c r="AF25">
        <v>128</v>
      </c>
      <c r="AG25">
        <v>175</v>
      </c>
      <c r="AI25">
        <v>357</v>
      </c>
    </row>
    <row r="26" spans="2:35" ht="11.25">
      <c r="B26">
        <v>148</v>
      </c>
      <c r="C26">
        <v>4657</v>
      </c>
      <c r="D26">
        <v>0</v>
      </c>
      <c r="E26">
        <v>3</v>
      </c>
      <c r="F26">
        <v>42</v>
      </c>
      <c r="I26">
        <v>1</v>
      </c>
      <c r="J26">
        <v>1</v>
      </c>
      <c r="K26">
        <v>16</v>
      </c>
      <c r="L26">
        <v>0</v>
      </c>
      <c r="M26">
        <v>0</v>
      </c>
      <c r="N26">
        <v>0</v>
      </c>
      <c r="P26">
        <v>1</v>
      </c>
      <c r="R26">
        <v>110</v>
      </c>
      <c r="S26">
        <v>41</v>
      </c>
      <c r="T26">
        <v>2</v>
      </c>
      <c r="U26">
        <v>0</v>
      </c>
      <c r="W26">
        <v>1</v>
      </c>
      <c r="AA26">
        <v>7</v>
      </c>
      <c r="AB26">
        <v>12</v>
      </c>
      <c r="AD26">
        <v>2</v>
      </c>
      <c r="AE26">
        <v>0</v>
      </c>
      <c r="AF26">
        <v>1453</v>
      </c>
      <c r="AG26">
        <v>1628</v>
      </c>
      <c r="AI26">
        <v>1337</v>
      </c>
    </row>
    <row r="27" spans="2:35" ht="11.25">
      <c r="B27">
        <v>149</v>
      </c>
      <c r="C27">
        <v>4048</v>
      </c>
      <c r="D27">
        <v>1</v>
      </c>
      <c r="E27">
        <v>2</v>
      </c>
      <c r="F27">
        <v>131</v>
      </c>
      <c r="I27">
        <v>2</v>
      </c>
      <c r="J27">
        <v>4</v>
      </c>
      <c r="K27">
        <v>40</v>
      </c>
      <c r="L27">
        <v>5</v>
      </c>
      <c r="M27">
        <v>0</v>
      </c>
      <c r="N27">
        <v>0</v>
      </c>
      <c r="P27">
        <v>0</v>
      </c>
      <c r="R27">
        <v>184</v>
      </c>
      <c r="S27">
        <v>100</v>
      </c>
      <c r="T27">
        <v>1</v>
      </c>
      <c r="U27">
        <v>0</v>
      </c>
      <c r="W27">
        <v>0</v>
      </c>
      <c r="AA27">
        <v>13</v>
      </c>
      <c r="AB27">
        <v>8</v>
      </c>
      <c r="AD27">
        <v>1</v>
      </c>
      <c r="AE27">
        <v>0</v>
      </c>
      <c r="AF27">
        <v>1250</v>
      </c>
      <c r="AG27">
        <v>747</v>
      </c>
      <c r="AI27">
        <v>1559</v>
      </c>
    </row>
    <row r="28" spans="2:35" ht="11.25">
      <c r="B28">
        <v>150</v>
      </c>
      <c r="C28">
        <v>9652</v>
      </c>
      <c r="D28">
        <v>0</v>
      </c>
      <c r="E28">
        <v>2</v>
      </c>
      <c r="F28">
        <v>21</v>
      </c>
      <c r="I28">
        <v>0</v>
      </c>
      <c r="J28">
        <v>1</v>
      </c>
      <c r="K28">
        <v>334</v>
      </c>
      <c r="L28">
        <v>2</v>
      </c>
      <c r="M28">
        <v>0</v>
      </c>
      <c r="N28">
        <v>1</v>
      </c>
      <c r="P28">
        <v>1</v>
      </c>
      <c r="R28">
        <v>1736</v>
      </c>
      <c r="S28">
        <v>154</v>
      </c>
      <c r="T28">
        <v>1</v>
      </c>
      <c r="U28">
        <v>1</v>
      </c>
      <c r="W28">
        <v>1</v>
      </c>
      <c r="AA28">
        <v>12</v>
      </c>
      <c r="AB28">
        <v>14</v>
      </c>
      <c r="AD28">
        <v>1</v>
      </c>
      <c r="AE28">
        <v>0</v>
      </c>
      <c r="AF28">
        <v>2941</v>
      </c>
      <c r="AG28">
        <v>1011</v>
      </c>
      <c r="AI28">
        <v>3418</v>
      </c>
    </row>
    <row r="29" spans="2:35" ht="11.25">
      <c r="B29">
        <v>151</v>
      </c>
      <c r="C29">
        <v>3471</v>
      </c>
      <c r="D29">
        <v>41</v>
      </c>
      <c r="E29">
        <v>192</v>
      </c>
      <c r="F29">
        <v>43</v>
      </c>
      <c r="I29">
        <v>1</v>
      </c>
      <c r="J29">
        <v>1</v>
      </c>
      <c r="K29">
        <v>7</v>
      </c>
      <c r="L29">
        <v>48</v>
      </c>
      <c r="M29">
        <v>298</v>
      </c>
      <c r="N29">
        <v>5</v>
      </c>
      <c r="P29">
        <v>7</v>
      </c>
      <c r="R29">
        <v>104</v>
      </c>
      <c r="S29">
        <v>13</v>
      </c>
      <c r="T29">
        <v>266</v>
      </c>
      <c r="U29">
        <v>1</v>
      </c>
      <c r="W29">
        <v>4</v>
      </c>
      <c r="AA29">
        <v>6</v>
      </c>
      <c r="AB29">
        <v>4</v>
      </c>
      <c r="AD29">
        <v>4</v>
      </c>
      <c r="AE29">
        <v>5</v>
      </c>
      <c r="AF29">
        <v>980</v>
      </c>
      <c r="AG29">
        <v>408</v>
      </c>
      <c r="AI29">
        <v>1033</v>
      </c>
    </row>
    <row r="30" spans="2:35" ht="11.25">
      <c r="B30">
        <v>152</v>
      </c>
      <c r="C30">
        <v>3653</v>
      </c>
      <c r="D30">
        <v>366</v>
      </c>
      <c r="E30">
        <v>1127</v>
      </c>
      <c r="F30">
        <v>74</v>
      </c>
      <c r="I30">
        <v>5</v>
      </c>
      <c r="J30">
        <v>2</v>
      </c>
      <c r="K30">
        <v>8</v>
      </c>
      <c r="L30">
        <v>4</v>
      </c>
      <c r="M30">
        <v>1658</v>
      </c>
      <c r="N30">
        <v>3</v>
      </c>
      <c r="P30">
        <v>28</v>
      </c>
      <c r="R30">
        <v>100</v>
      </c>
      <c r="S30">
        <v>30</v>
      </c>
      <c r="T30">
        <v>58</v>
      </c>
      <c r="U30">
        <v>4</v>
      </c>
      <c r="W30">
        <v>4</v>
      </c>
      <c r="AA30">
        <v>12</v>
      </c>
      <c r="AB30">
        <v>11</v>
      </c>
      <c r="AD30">
        <v>55</v>
      </c>
      <c r="AE30">
        <v>36</v>
      </c>
      <c r="AF30">
        <v>15</v>
      </c>
      <c r="AG30">
        <v>4</v>
      </c>
      <c r="AI30">
        <v>49</v>
      </c>
    </row>
    <row r="31" spans="2:35" ht="11.25">
      <c r="B31">
        <v>153</v>
      </c>
      <c r="C31">
        <v>12828</v>
      </c>
      <c r="D31">
        <v>132</v>
      </c>
      <c r="E31">
        <v>770</v>
      </c>
      <c r="F31">
        <v>1001</v>
      </c>
      <c r="I31">
        <v>20</v>
      </c>
      <c r="J31">
        <v>18</v>
      </c>
      <c r="K31">
        <v>31</v>
      </c>
      <c r="L31">
        <v>25</v>
      </c>
      <c r="M31">
        <v>292</v>
      </c>
      <c r="N31">
        <v>14</v>
      </c>
      <c r="P31">
        <v>40</v>
      </c>
      <c r="R31">
        <v>692</v>
      </c>
      <c r="S31">
        <v>185</v>
      </c>
      <c r="T31">
        <v>160</v>
      </c>
      <c r="U31">
        <v>3</v>
      </c>
      <c r="W31">
        <v>26</v>
      </c>
      <c r="AA31">
        <v>72</v>
      </c>
      <c r="AB31">
        <v>85</v>
      </c>
      <c r="AD31">
        <v>15</v>
      </c>
      <c r="AE31">
        <v>27</v>
      </c>
      <c r="AF31">
        <v>4189</v>
      </c>
      <c r="AG31">
        <v>1102</v>
      </c>
      <c r="AI31">
        <v>3929</v>
      </c>
    </row>
    <row r="32" spans="2:35" ht="11.25">
      <c r="B32">
        <v>154</v>
      </c>
      <c r="C32">
        <v>4897</v>
      </c>
      <c r="D32">
        <v>332</v>
      </c>
      <c r="E32">
        <v>1065</v>
      </c>
      <c r="F32">
        <v>115</v>
      </c>
      <c r="I32">
        <v>5</v>
      </c>
      <c r="J32">
        <v>5</v>
      </c>
      <c r="K32">
        <v>4</v>
      </c>
      <c r="L32">
        <v>14</v>
      </c>
      <c r="M32">
        <v>2691</v>
      </c>
      <c r="N32">
        <v>3</v>
      </c>
      <c r="P32">
        <v>28</v>
      </c>
      <c r="R32">
        <v>67</v>
      </c>
      <c r="S32">
        <v>30</v>
      </c>
      <c r="T32">
        <v>167</v>
      </c>
      <c r="U32">
        <v>7</v>
      </c>
      <c r="W32">
        <v>5</v>
      </c>
      <c r="AA32">
        <v>16</v>
      </c>
      <c r="AB32">
        <v>10</v>
      </c>
      <c r="AD32">
        <v>16</v>
      </c>
      <c r="AE32">
        <v>39</v>
      </c>
      <c r="AF32">
        <v>137</v>
      </c>
      <c r="AG32">
        <v>45</v>
      </c>
      <c r="AI32">
        <v>96</v>
      </c>
    </row>
    <row r="33" spans="2:35" ht="11.25">
      <c r="B33">
        <v>155</v>
      </c>
      <c r="C33">
        <v>8710</v>
      </c>
      <c r="D33">
        <v>813</v>
      </c>
      <c r="E33">
        <v>3195</v>
      </c>
      <c r="F33">
        <v>1072</v>
      </c>
      <c r="I33">
        <v>34</v>
      </c>
      <c r="J33">
        <v>8</v>
      </c>
      <c r="K33">
        <v>8</v>
      </c>
      <c r="L33">
        <v>10</v>
      </c>
      <c r="M33">
        <v>2466</v>
      </c>
      <c r="N33">
        <v>19</v>
      </c>
      <c r="P33">
        <v>119</v>
      </c>
      <c r="R33">
        <v>196</v>
      </c>
      <c r="S33">
        <v>144</v>
      </c>
      <c r="T33">
        <v>43</v>
      </c>
      <c r="U33">
        <v>12</v>
      </c>
      <c r="W33">
        <v>58</v>
      </c>
      <c r="AA33">
        <v>104</v>
      </c>
      <c r="AB33">
        <v>111</v>
      </c>
      <c r="AD33">
        <v>63</v>
      </c>
      <c r="AE33">
        <v>112</v>
      </c>
      <c r="AF33">
        <v>66</v>
      </c>
      <c r="AG33">
        <v>17</v>
      </c>
      <c r="AI33">
        <v>40</v>
      </c>
    </row>
    <row r="34" spans="2:35" ht="11.25">
      <c r="B34">
        <v>156</v>
      </c>
      <c r="C34">
        <v>7311</v>
      </c>
      <c r="D34">
        <v>66</v>
      </c>
      <c r="E34">
        <v>453</v>
      </c>
      <c r="F34">
        <v>562</v>
      </c>
      <c r="I34">
        <v>9</v>
      </c>
      <c r="J34">
        <v>10</v>
      </c>
      <c r="K34">
        <v>16</v>
      </c>
      <c r="L34">
        <v>18</v>
      </c>
      <c r="M34">
        <v>159</v>
      </c>
      <c r="N34">
        <v>4</v>
      </c>
      <c r="P34">
        <v>30</v>
      </c>
      <c r="R34">
        <v>358</v>
      </c>
      <c r="S34">
        <v>89</v>
      </c>
      <c r="T34">
        <v>183</v>
      </c>
      <c r="U34">
        <v>0</v>
      </c>
      <c r="W34">
        <v>11</v>
      </c>
      <c r="AA34">
        <v>38</v>
      </c>
      <c r="AB34">
        <v>34</v>
      </c>
      <c r="AD34">
        <v>3</v>
      </c>
      <c r="AE34">
        <v>15</v>
      </c>
      <c r="AF34">
        <v>2470</v>
      </c>
      <c r="AG34">
        <v>643</v>
      </c>
      <c r="AI34">
        <v>2140</v>
      </c>
    </row>
    <row r="35" spans="2:35" ht="11.25">
      <c r="B35">
        <v>157</v>
      </c>
      <c r="C35">
        <v>851</v>
      </c>
      <c r="D35">
        <v>64</v>
      </c>
      <c r="E35">
        <v>221</v>
      </c>
      <c r="F35">
        <v>223</v>
      </c>
      <c r="I35">
        <v>1</v>
      </c>
      <c r="J35">
        <v>0</v>
      </c>
      <c r="K35">
        <v>1</v>
      </c>
      <c r="L35">
        <v>1</v>
      </c>
      <c r="M35">
        <v>126</v>
      </c>
      <c r="N35">
        <v>0</v>
      </c>
      <c r="P35">
        <v>7</v>
      </c>
      <c r="R35">
        <v>41</v>
      </c>
      <c r="S35">
        <v>18</v>
      </c>
      <c r="T35">
        <v>11</v>
      </c>
      <c r="U35">
        <v>0</v>
      </c>
      <c r="W35">
        <v>1</v>
      </c>
      <c r="AA35">
        <v>18</v>
      </c>
      <c r="AB35">
        <v>16</v>
      </c>
      <c r="AD35">
        <v>2</v>
      </c>
      <c r="AE35">
        <v>13</v>
      </c>
      <c r="AF35">
        <v>44</v>
      </c>
      <c r="AG35">
        <v>13</v>
      </c>
      <c r="AI35">
        <v>30</v>
      </c>
    </row>
    <row r="36" spans="2:35" ht="11.25">
      <c r="B36">
        <v>171</v>
      </c>
      <c r="C36">
        <v>7041</v>
      </c>
      <c r="D36">
        <v>1</v>
      </c>
      <c r="E36">
        <v>20</v>
      </c>
      <c r="F36">
        <v>113</v>
      </c>
      <c r="I36">
        <v>1</v>
      </c>
      <c r="J36">
        <v>21</v>
      </c>
      <c r="K36">
        <v>14</v>
      </c>
      <c r="L36">
        <v>0</v>
      </c>
      <c r="M36">
        <v>35</v>
      </c>
      <c r="N36">
        <v>5</v>
      </c>
      <c r="P36">
        <v>8</v>
      </c>
      <c r="R36">
        <v>248</v>
      </c>
      <c r="S36">
        <v>68</v>
      </c>
      <c r="T36">
        <v>1</v>
      </c>
      <c r="U36">
        <v>1</v>
      </c>
      <c r="W36">
        <v>6</v>
      </c>
      <c r="AA36">
        <v>21</v>
      </c>
      <c r="AB36">
        <v>16</v>
      </c>
      <c r="AD36">
        <v>6</v>
      </c>
      <c r="AE36">
        <v>2</v>
      </c>
      <c r="AF36">
        <v>2691</v>
      </c>
      <c r="AG36">
        <v>879</v>
      </c>
      <c r="AI36">
        <v>2884</v>
      </c>
    </row>
    <row r="37" spans="2:35" ht="11.25">
      <c r="B37">
        <v>172</v>
      </c>
      <c r="C37">
        <v>5290</v>
      </c>
      <c r="D37">
        <v>1</v>
      </c>
      <c r="E37">
        <v>0</v>
      </c>
      <c r="F37">
        <v>14</v>
      </c>
      <c r="I37">
        <v>1</v>
      </c>
      <c r="J37">
        <v>0</v>
      </c>
      <c r="K37">
        <v>6</v>
      </c>
      <c r="L37">
        <v>2</v>
      </c>
      <c r="M37">
        <v>0</v>
      </c>
      <c r="N37">
        <v>1</v>
      </c>
      <c r="P37">
        <v>2</v>
      </c>
      <c r="R37">
        <v>48</v>
      </c>
      <c r="S37">
        <v>5</v>
      </c>
      <c r="T37">
        <v>0</v>
      </c>
      <c r="U37">
        <v>0</v>
      </c>
      <c r="W37">
        <v>1</v>
      </c>
      <c r="AA37">
        <v>7</v>
      </c>
      <c r="AB37">
        <v>11</v>
      </c>
      <c r="AD37">
        <v>2</v>
      </c>
      <c r="AE37">
        <v>0</v>
      </c>
      <c r="AF37">
        <v>1951</v>
      </c>
      <c r="AG37">
        <v>558</v>
      </c>
      <c r="AI37">
        <v>2680</v>
      </c>
    </row>
    <row r="38" spans="2:35" ht="11.25">
      <c r="B38">
        <v>173</v>
      </c>
      <c r="C38">
        <v>9823</v>
      </c>
      <c r="D38">
        <v>221</v>
      </c>
      <c r="E38">
        <v>570</v>
      </c>
      <c r="F38">
        <v>637</v>
      </c>
      <c r="I38">
        <v>13</v>
      </c>
      <c r="J38">
        <v>11</v>
      </c>
      <c r="K38">
        <v>7</v>
      </c>
      <c r="L38">
        <v>6</v>
      </c>
      <c r="M38">
        <v>884</v>
      </c>
      <c r="N38">
        <v>1</v>
      </c>
      <c r="P38">
        <v>12</v>
      </c>
      <c r="R38">
        <v>131</v>
      </c>
      <c r="S38">
        <v>52</v>
      </c>
      <c r="T38">
        <v>117</v>
      </c>
      <c r="U38">
        <v>4</v>
      </c>
      <c r="W38">
        <v>10</v>
      </c>
      <c r="AA38">
        <v>15</v>
      </c>
      <c r="AB38">
        <v>17</v>
      </c>
      <c r="AD38">
        <v>10</v>
      </c>
      <c r="AE38">
        <v>14</v>
      </c>
      <c r="AF38">
        <v>3535</v>
      </c>
      <c r="AG38">
        <v>463</v>
      </c>
      <c r="AI38">
        <v>3093</v>
      </c>
    </row>
    <row r="39" spans="2:35" ht="11.25">
      <c r="B39">
        <v>174</v>
      </c>
      <c r="C39">
        <v>1383</v>
      </c>
      <c r="D39">
        <v>3</v>
      </c>
      <c r="E39">
        <v>4</v>
      </c>
      <c r="F39">
        <v>45</v>
      </c>
      <c r="I39">
        <v>0</v>
      </c>
      <c r="J39">
        <v>2</v>
      </c>
      <c r="K39">
        <v>2</v>
      </c>
      <c r="L39">
        <v>0</v>
      </c>
      <c r="M39">
        <v>6</v>
      </c>
      <c r="N39">
        <v>0</v>
      </c>
      <c r="P39">
        <v>0</v>
      </c>
      <c r="R39">
        <v>59</v>
      </c>
      <c r="S39">
        <v>3</v>
      </c>
      <c r="T39">
        <v>1</v>
      </c>
      <c r="U39">
        <v>0</v>
      </c>
      <c r="W39">
        <v>0</v>
      </c>
      <c r="AA39">
        <v>0</v>
      </c>
      <c r="AB39">
        <v>2</v>
      </c>
      <c r="AD39">
        <v>0</v>
      </c>
      <c r="AE39">
        <v>0</v>
      </c>
      <c r="AF39">
        <v>614</v>
      </c>
      <c r="AG39">
        <v>148</v>
      </c>
      <c r="AI39">
        <v>494</v>
      </c>
    </row>
    <row r="40" spans="2:35" ht="11.25">
      <c r="B40">
        <v>176</v>
      </c>
      <c r="C40">
        <v>6193</v>
      </c>
      <c r="D40">
        <v>227</v>
      </c>
      <c r="E40">
        <v>669</v>
      </c>
      <c r="F40">
        <v>162</v>
      </c>
      <c r="I40">
        <v>3</v>
      </c>
      <c r="J40">
        <v>7</v>
      </c>
      <c r="K40">
        <v>4</v>
      </c>
      <c r="L40">
        <v>5</v>
      </c>
      <c r="M40">
        <v>1410</v>
      </c>
      <c r="N40">
        <v>6</v>
      </c>
      <c r="P40">
        <v>5</v>
      </c>
      <c r="R40">
        <v>21</v>
      </c>
      <c r="S40">
        <v>11</v>
      </c>
      <c r="T40">
        <v>108</v>
      </c>
      <c r="U40">
        <v>3</v>
      </c>
      <c r="W40">
        <v>0</v>
      </c>
      <c r="AA40">
        <v>18</v>
      </c>
      <c r="AB40">
        <v>9</v>
      </c>
      <c r="AD40">
        <v>7</v>
      </c>
      <c r="AE40">
        <v>18</v>
      </c>
      <c r="AF40">
        <v>1071</v>
      </c>
      <c r="AG40">
        <v>186</v>
      </c>
      <c r="AI40">
        <v>2243</v>
      </c>
    </row>
    <row r="41" spans="2:35" ht="11.25">
      <c r="B41">
        <v>181</v>
      </c>
      <c r="C41">
        <v>345</v>
      </c>
      <c r="D41">
        <v>0</v>
      </c>
      <c r="E41">
        <v>1</v>
      </c>
      <c r="F41">
        <v>0</v>
      </c>
      <c r="I41">
        <v>0</v>
      </c>
      <c r="J41">
        <v>0</v>
      </c>
      <c r="K41">
        <v>0</v>
      </c>
      <c r="L41">
        <v>2</v>
      </c>
      <c r="M41">
        <v>0</v>
      </c>
      <c r="N41">
        <v>0</v>
      </c>
      <c r="P41">
        <v>0</v>
      </c>
      <c r="R41">
        <v>2</v>
      </c>
      <c r="S41">
        <v>0</v>
      </c>
      <c r="T41">
        <v>67</v>
      </c>
      <c r="U41">
        <v>0</v>
      </c>
      <c r="W41">
        <v>0</v>
      </c>
      <c r="AA41">
        <v>0</v>
      </c>
      <c r="AB41">
        <v>1</v>
      </c>
      <c r="AD41">
        <v>3</v>
      </c>
      <c r="AE41">
        <v>0</v>
      </c>
      <c r="AF41">
        <v>237</v>
      </c>
      <c r="AG41">
        <v>3</v>
      </c>
      <c r="AI41">
        <v>29</v>
      </c>
    </row>
    <row r="42" spans="1:35" ht="11.25">
      <c r="A42">
        <v>513</v>
      </c>
      <c r="B42">
        <v>118</v>
      </c>
      <c r="C42">
        <v>7247</v>
      </c>
      <c r="D42">
        <v>337</v>
      </c>
      <c r="E42">
        <v>3110</v>
      </c>
      <c r="F42">
        <v>939</v>
      </c>
      <c r="I42">
        <v>29</v>
      </c>
      <c r="J42">
        <v>16</v>
      </c>
      <c r="L42">
        <v>14</v>
      </c>
      <c r="M42">
        <v>1902</v>
      </c>
      <c r="N42">
        <v>10</v>
      </c>
      <c r="P42">
        <v>115</v>
      </c>
      <c r="R42">
        <v>84</v>
      </c>
      <c r="S42">
        <v>65</v>
      </c>
      <c r="T42">
        <v>79</v>
      </c>
      <c r="U42">
        <v>17</v>
      </c>
      <c r="W42">
        <v>28</v>
      </c>
      <c r="Z42">
        <v>12</v>
      </c>
      <c r="AA42">
        <v>56</v>
      </c>
      <c r="AB42">
        <v>43</v>
      </c>
      <c r="AD42">
        <v>33</v>
      </c>
      <c r="AE42">
        <v>213</v>
      </c>
      <c r="AF42">
        <v>70</v>
      </c>
      <c r="AG42">
        <v>8</v>
      </c>
      <c r="AI42">
        <v>67</v>
      </c>
    </row>
    <row r="43" spans="2:35" ht="11.25">
      <c r="B43">
        <v>130</v>
      </c>
      <c r="C43">
        <v>10195</v>
      </c>
      <c r="D43">
        <v>321</v>
      </c>
      <c r="E43">
        <v>4365</v>
      </c>
      <c r="F43">
        <v>963</v>
      </c>
      <c r="I43">
        <v>103</v>
      </c>
      <c r="J43">
        <v>11</v>
      </c>
      <c r="L43">
        <v>10</v>
      </c>
      <c r="M43">
        <v>3275</v>
      </c>
      <c r="N43">
        <v>26</v>
      </c>
      <c r="P43">
        <v>74</v>
      </c>
      <c r="R43">
        <v>150</v>
      </c>
      <c r="S43">
        <v>108</v>
      </c>
      <c r="T43">
        <v>47</v>
      </c>
      <c r="U43">
        <v>14</v>
      </c>
      <c r="W43">
        <v>30</v>
      </c>
      <c r="Z43">
        <v>16</v>
      </c>
      <c r="AA43">
        <v>56</v>
      </c>
      <c r="AB43">
        <v>120</v>
      </c>
      <c r="AD43">
        <v>29</v>
      </c>
      <c r="AE43">
        <v>422</v>
      </c>
      <c r="AF43">
        <v>18</v>
      </c>
      <c r="AG43">
        <v>9</v>
      </c>
      <c r="AI43">
        <v>28</v>
      </c>
    </row>
    <row r="44" spans="2:35" ht="11.25">
      <c r="B44">
        <v>131</v>
      </c>
      <c r="C44">
        <v>22885</v>
      </c>
      <c r="D44">
        <v>2217</v>
      </c>
      <c r="E44">
        <v>9652</v>
      </c>
      <c r="F44">
        <v>2071</v>
      </c>
      <c r="I44">
        <v>105</v>
      </c>
      <c r="J44">
        <v>31</v>
      </c>
      <c r="L44">
        <v>43</v>
      </c>
      <c r="M44">
        <v>4941</v>
      </c>
      <c r="N44">
        <v>25</v>
      </c>
      <c r="P44">
        <v>339</v>
      </c>
      <c r="R44">
        <v>581</v>
      </c>
      <c r="S44">
        <v>202</v>
      </c>
      <c r="T44">
        <v>423</v>
      </c>
      <c r="U44">
        <v>46</v>
      </c>
      <c r="W44">
        <v>77</v>
      </c>
      <c r="Z44">
        <v>29</v>
      </c>
      <c r="AA44">
        <v>114</v>
      </c>
      <c r="AB44">
        <v>280</v>
      </c>
      <c r="AD44">
        <v>100</v>
      </c>
      <c r="AE44">
        <v>1045</v>
      </c>
      <c r="AF44">
        <v>171</v>
      </c>
      <c r="AG44">
        <v>94</v>
      </c>
      <c r="AI44">
        <v>299</v>
      </c>
    </row>
    <row r="45" spans="2:35" ht="11.25">
      <c r="B45">
        <v>133</v>
      </c>
      <c r="C45">
        <v>48048</v>
      </c>
      <c r="D45">
        <v>2931</v>
      </c>
      <c r="E45">
        <v>18069</v>
      </c>
      <c r="F45">
        <v>7447</v>
      </c>
      <c r="I45">
        <v>340</v>
      </c>
      <c r="J45">
        <v>70</v>
      </c>
      <c r="L45">
        <v>103</v>
      </c>
      <c r="M45">
        <v>9948</v>
      </c>
      <c r="N45">
        <v>47</v>
      </c>
      <c r="P45">
        <v>1054</v>
      </c>
      <c r="R45">
        <v>1108</v>
      </c>
      <c r="S45">
        <v>580</v>
      </c>
      <c r="T45">
        <v>1095</v>
      </c>
      <c r="U45">
        <v>121</v>
      </c>
      <c r="W45">
        <v>222</v>
      </c>
      <c r="Z45">
        <v>86</v>
      </c>
      <c r="AA45">
        <v>408</v>
      </c>
      <c r="AB45">
        <v>877</v>
      </c>
      <c r="AD45">
        <v>269</v>
      </c>
      <c r="AE45">
        <v>2436</v>
      </c>
      <c r="AF45">
        <v>261</v>
      </c>
      <c r="AG45">
        <v>155</v>
      </c>
      <c r="AI45">
        <v>421</v>
      </c>
    </row>
    <row r="46" spans="2:35" ht="11.25">
      <c r="B46">
        <v>135</v>
      </c>
      <c r="C46">
        <v>9844</v>
      </c>
      <c r="D46">
        <v>734</v>
      </c>
      <c r="E46">
        <v>3870</v>
      </c>
      <c r="F46">
        <v>833</v>
      </c>
      <c r="I46">
        <v>61</v>
      </c>
      <c r="J46">
        <v>8</v>
      </c>
      <c r="L46">
        <v>13</v>
      </c>
      <c r="M46">
        <v>2717</v>
      </c>
      <c r="N46">
        <v>11</v>
      </c>
      <c r="P46">
        <v>101</v>
      </c>
      <c r="R46">
        <v>163</v>
      </c>
      <c r="S46">
        <v>85</v>
      </c>
      <c r="T46">
        <v>227</v>
      </c>
      <c r="U46">
        <v>20</v>
      </c>
      <c r="W46">
        <v>22</v>
      </c>
      <c r="Z46">
        <v>23</v>
      </c>
      <c r="AA46">
        <v>61</v>
      </c>
      <c r="AB46">
        <v>124</v>
      </c>
      <c r="AD46">
        <v>52</v>
      </c>
      <c r="AE46">
        <v>658</v>
      </c>
      <c r="AF46">
        <v>21</v>
      </c>
      <c r="AG46">
        <v>25</v>
      </c>
      <c r="AI46">
        <v>15</v>
      </c>
    </row>
    <row r="47" spans="2:35" ht="11.25">
      <c r="B47">
        <v>136</v>
      </c>
      <c r="C47">
        <v>29407</v>
      </c>
      <c r="D47">
        <v>1290</v>
      </c>
      <c r="E47">
        <v>8682</v>
      </c>
      <c r="F47">
        <v>7009</v>
      </c>
      <c r="I47">
        <v>283</v>
      </c>
      <c r="J47">
        <v>36</v>
      </c>
      <c r="L47">
        <v>61</v>
      </c>
      <c r="M47">
        <v>5605</v>
      </c>
      <c r="N47">
        <v>47</v>
      </c>
      <c r="P47">
        <v>984</v>
      </c>
      <c r="R47">
        <v>819</v>
      </c>
      <c r="S47">
        <v>479</v>
      </c>
      <c r="T47">
        <v>542</v>
      </c>
      <c r="U47">
        <v>65</v>
      </c>
      <c r="W47">
        <v>192</v>
      </c>
      <c r="Z47">
        <v>42</v>
      </c>
      <c r="AA47">
        <v>248</v>
      </c>
      <c r="AB47">
        <v>572</v>
      </c>
      <c r="AD47">
        <v>188</v>
      </c>
      <c r="AE47">
        <v>1710</v>
      </c>
      <c r="AF47">
        <v>171</v>
      </c>
      <c r="AG47">
        <v>105</v>
      </c>
      <c r="AI47">
        <v>277</v>
      </c>
    </row>
    <row r="48" spans="2:35" ht="11.25">
      <c r="B48">
        <v>137</v>
      </c>
      <c r="C48">
        <v>19480</v>
      </c>
      <c r="D48">
        <v>1202</v>
      </c>
      <c r="E48">
        <v>7518</v>
      </c>
      <c r="F48">
        <v>2585</v>
      </c>
      <c r="I48">
        <v>212</v>
      </c>
      <c r="J48">
        <v>16</v>
      </c>
      <c r="L48">
        <v>17</v>
      </c>
      <c r="M48">
        <v>4288</v>
      </c>
      <c r="N48">
        <v>28</v>
      </c>
      <c r="P48">
        <v>501</v>
      </c>
      <c r="R48">
        <v>384</v>
      </c>
      <c r="S48">
        <v>298</v>
      </c>
      <c r="T48">
        <v>76</v>
      </c>
      <c r="U48">
        <v>56</v>
      </c>
      <c r="W48">
        <v>116</v>
      </c>
      <c r="Z48">
        <v>42</v>
      </c>
      <c r="AA48">
        <v>140</v>
      </c>
      <c r="AB48">
        <v>495</v>
      </c>
      <c r="AD48">
        <v>161</v>
      </c>
      <c r="AE48">
        <v>1244</v>
      </c>
      <c r="AF48">
        <v>30</v>
      </c>
      <c r="AG48">
        <v>31</v>
      </c>
      <c r="AI48">
        <v>40</v>
      </c>
    </row>
    <row r="49" spans="2:35" ht="11.25">
      <c r="B49">
        <v>139</v>
      </c>
      <c r="C49">
        <v>31174</v>
      </c>
      <c r="D49">
        <v>1535</v>
      </c>
      <c r="E49">
        <v>9800</v>
      </c>
      <c r="F49">
        <v>7165</v>
      </c>
      <c r="I49">
        <v>233</v>
      </c>
      <c r="J49">
        <v>51</v>
      </c>
      <c r="L49">
        <v>53</v>
      </c>
      <c r="M49">
        <v>5366</v>
      </c>
      <c r="N49">
        <v>36</v>
      </c>
      <c r="P49">
        <v>865</v>
      </c>
      <c r="R49">
        <v>911</v>
      </c>
      <c r="S49">
        <v>487</v>
      </c>
      <c r="T49">
        <v>824</v>
      </c>
      <c r="U49">
        <v>78</v>
      </c>
      <c r="W49">
        <v>183</v>
      </c>
      <c r="Z49">
        <v>52</v>
      </c>
      <c r="AA49">
        <v>222</v>
      </c>
      <c r="AB49">
        <v>667</v>
      </c>
      <c r="AD49">
        <v>156</v>
      </c>
      <c r="AE49">
        <v>1594</v>
      </c>
      <c r="AF49">
        <v>284</v>
      </c>
      <c r="AG49">
        <v>125</v>
      </c>
      <c r="AI49">
        <v>487</v>
      </c>
    </row>
    <row r="50" spans="2:35" ht="11.25">
      <c r="B50">
        <v>141</v>
      </c>
      <c r="C50">
        <v>1310</v>
      </c>
      <c r="D50">
        <v>3</v>
      </c>
      <c r="E50">
        <v>932</v>
      </c>
      <c r="F50">
        <v>30</v>
      </c>
      <c r="I50">
        <v>5</v>
      </c>
      <c r="J50">
        <v>1</v>
      </c>
      <c r="L50">
        <v>0</v>
      </c>
      <c r="M50">
        <v>303</v>
      </c>
      <c r="N50">
        <v>1</v>
      </c>
      <c r="P50">
        <v>3</v>
      </c>
      <c r="R50">
        <v>3</v>
      </c>
      <c r="S50">
        <v>6</v>
      </c>
      <c r="T50">
        <v>9</v>
      </c>
      <c r="U50">
        <v>1</v>
      </c>
      <c r="W50">
        <v>0</v>
      </c>
      <c r="Z50">
        <v>1</v>
      </c>
      <c r="AA50">
        <v>5</v>
      </c>
      <c r="AB50">
        <v>0</v>
      </c>
      <c r="AD50">
        <v>0</v>
      </c>
      <c r="AE50">
        <v>4</v>
      </c>
      <c r="AF50">
        <v>0</v>
      </c>
      <c r="AG50">
        <v>2</v>
      </c>
      <c r="AI50">
        <v>1</v>
      </c>
    </row>
    <row r="51" spans="2:35" ht="11.25">
      <c r="B51">
        <v>143</v>
      </c>
      <c r="C51">
        <v>413</v>
      </c>
      <c r="D51">
        <v>4</v>
      </c>
      <c r="E51">
        <v>72</v>
      </c>
      <c r="F51">
        <v>42</v>
      </c>
      <c r="I51">
        <v>2</v>
      </c>
      <c r="J51">
        <v>0</v>
      </c>
      <c r="L51">
        <v>1</v>
      </c>
      <c r="M51">
        <v>277</v>
      </c>
      <c r="N51">
        <v>0</v>
      </c>
      <c r="P51">
        <v>0</v>
      </c>
      <c r="R51">
        <v>4</v>
      </c>
      <c r="S51">
        <v>1</v>
      </c>
      <c r="T51">
        <v>1</v>
      </c>
      <c r="U51">
        <v>0</v>
      </c>
      <c r="W51">
        <v>0</v>
      </c>
      <c r="Z51">
        <v>1</v>
      </c>
      <c r="AA51">
        <v>0</v>
      </c>
      <c r="AB51">
        <v>2</v>
      </c>
      <c r="AD51">
        <v>0</v>
      </c>
      <c r="AE51">
        <v>6</v>
      </c>
      <c r="AF51">
        <v>0</v>
      </c>
      <c r="AG51">
        <v>0</v>
      </c>
      <c r="AI51">
        <v>0</v>
      </c>
    </row>
    <row r="52" spans="2:35" ht="11.25">
      <c r="B52">
        <v>165</v>
      </c>
      <c r="C52">
        <v>989</v>
      </c>
      <c r="D52">
        <v>23</v>
      </c>
      <c r="E52">
        <v>331</v>
      </c>
      <c r="F52">
        <v>145</v>
      </c>
      <c r="I52">
        <v>5</v>
      </c>
      <c r="J52">
        <v>3</v>
      </c>
      <c r="L52">
        <v>3</v>
      </c>
      <c r="M52">
        <v>364</v>
      </c>
      <c r="N52">
        <v>0</v>
      </c>
      <c r="P52">
        <v>1</v>
      </c>
      <c r="R52">
        <v>10</v>
      </c>
      <c r="S52">
        <v>33</v>
      </c>
      <c r="T52">
        <v>42</v>
      </c>
      <c r="U52">
        <v>2</v>
      </c>
      <c r="W52">
        <v>2</v>
      </c>
      <c r="Z52">
        <v>2</v>
      </c>
      <c r="AA52">
        <v>2</v>
      </c>
      <c r="AB52">
        <v>0</v>
      </c>
      <c r="AD52">
        <v>3</v>
      </c>
      <c r="AE52">
        <v>18</v>
      </c>
      <c r="AF52">
        <v>0</v>
      </c>
      <c r="AG52">
        <v>0</v>
      </c>
      <c r="AI52">
        <v>0</v>
      </c>
    </row>
    <row r="53" spans="2:35" ht="11.25">
      <c r="B53">
        <v>167</v>
      </c>
      <c r="C53">
        <v>10034</v>
      </c>
      <c r="D53">
        <v>560</v>
      </c>
      <c r="E53">
        <v>3469</v>
      </c>
      <c r="F53">
        <v>1817</v>
      </c>
      <c r="I53">
        <v>70</v>
      </c>
      <c r="J53">
        <v>18</v>
      </c>
      <c r="L53">
        <v>9</v>
      </c>
      <c r="M53">
        <v>2981</v>
      </c>
      <c r="N53">
        <v>4</v>
      </c>
      <c r="P53">
        <v>61</v>
      </c>
      <c r="R53">
        <v>335</v>
      </c>
      <c r="S53">
        <v>159</v>
      </c>
      <c r="T53">
        <v>223</v>
      </c>
      <c r="U53">
        <v>22</v>
      </c>
      <c r="W53">
        <v>19</v>
      </c>
      <c r="Z53">
        <v>7</v>
      </c>
      <c r="AA53">
        <v>54</v>
      </c>
      <c r="AB53">
        <v>35</v>
      </c>
      <c r="AD53">
        <v>22</v>
      </c>
      <c r="AE53">
        <v>158</v>
      </c>
      <c r="AF53">
        <v>1</v>
      </c>
      <c r="AG53">
        <v>8</v>
      </c>
      <c r="AI53">
        <v>2</v>
      </c>
    </row>
    <row r="54" spans="1:35" ht="11.25">
      <c r="A54">
        <v>514</v>
      </c>
      <c r="B54">
        <v>37</v>
      </c>
      <c r="C54">
        <v>1639</v>
      </c>
      <c r="D54">
        <v>87</v>
      </c>
      <c r="E54">
        <v>565</v>
      </c>
      <c r="F54">
        <v>283</v>
      </c>
      <c r="I54">
        <v>6</v>
      </c>
      <c r="J54">
        <v>5</v>
      </c>
      <c r="K54">
        <v>1</v>
      </c>
      <c r="M54">
        <v>530</v>
      </c>
      <c r="P54">
        <v>9</v>
      </c>
      <c r="Q54">
        <v>0</v>
      </c>
      <c r="R54">
        <v>34</v>
      </c>
      <c r="S54">
        <v>39</v>
      </c>
      <c r="T54">
        <v>0</v>
      </c>
      <c r="W54">
        <v>5</v>
      </c>
      <c r="Z54">
        <v>1</v>
      </c>
      <c r="AA54">
        <v>33</v>
      </c>
      <c r="AB54">
        <v>9</v>
      </c>
      <c r="AD54">
        <v>5</v>
      </c>
      <c r="AE54">
        <v>19</v>
      </c>
      <c r="AF54">
        <v>5</v>
      </c>
      <c r="AG54">
        <v>1</v>
      </c>
      <c r="AI54">
        <v>2</v>
      </c>
    </row>
    <row r="55" spans="2:35" ht="11.25">
      <c r="B55">
        <v>39</v>
      </c>
      <c r="C55">
        <v>14416</v>
      </c>
      <c r="D55">
        <v>1717</v>
      </c>
      <c r="E55">
        <v>3482</v>
      </c>
      <c r="F55">
        <v>2700</v>
      </c>
      <c r="I55">
        <v>64</v>
      </c>
      <c r="J55">
        <v>2</v>
      </c>
      <c r="K55">
        <v>29</v>
      </c>
      <c r="M55">
        <v>5428</v>
      </c>
      <c r="P55">
        <v>8</v>
      </c>
      <c r="Q55">
        <v>3</v>
      </c>
      <c r="R55">
        <v>109</v>
      </c>
      <c r="S55">
        <v>316</v>
      </c>
      <c r="T55">
        <v>10</v>
      </c>
      <c r="W55">
        <v>33</v>
      </c>
      <c r="Z55">
        <v>4</v>
      </c>
      <c r="AA55">
        <v>72</v>
      </c>
      <c r="AB55">
        <v>72</v>
      </c>
      <c r="AD55">
        <v>57</v>
      </c>
      <c r="AE55">
        <v>114</v>
      </c>
      <c r="AF55">
        <v>104</v>
      </c>
      <c r="AG55">
        <v>47</v>
      </c>
      <c r="AI55">
        <v>45</v>
      </c>
    </row>
    <row r="56" spans="2:35" ht="11.25">
      <c r="B56">
        <v>42</v>
      </c>
      <c r="C56">
        <v>7784</v>
      </c>
      <c r="D56">
        <v>356</v>
      </c>
      <c r="E56">
        <v>2092</v>
      </c>
      <c r="F56">
        <v>1198</v>
      </c>
      <c r="I56">
        <v>55</v>
      </c>
      <c r="J56">
        <v>13</v>
      </c>
      <c r="K56">
        <v>60</v>
      </c>
      <c r="M56">
        <v>2842</v>
      </c>
      <c r="P56">
        <v>23</v>
      </c>
      <c r="Q56">
        <v>12</v>
      </c>
      <c r="R56">
        <v>116</v>
      </c>
      <c r="S56">
        <v>118</v>
      </c>
      <c r="T56">
        <v>241</v>
      </c>
      <c r="W56">
        <v>42</v>
      </c>
      <c r="Z56">
        <v>4</v>
      </c>
      <c r="AA56">
        <v>54</v>
      </c>
      <c r="AB56">
        <v>62</v>
      </c>
      <c r="AD56">
        <v>45</v>
      </c>
      <c r="AE56">
        <v>101</v>
      </c>
      <c r="AF56">
        <v>61</v>
      </c>
      <c r="AG56">
        <v>26</v>
      </c>
      <c r="AI56">
        <v>263</v>
      </c>
    </row>
    <row r="57" spans="2:35" ht="11.25">
      <c r="B57">
        <v>65</v>
      </c>
      <c r="C57">
        <v>9597</v>
      </c>
      <c r="D57">
        <v>134</v>
      </c>
      <c r="E57">
        <v>1592</v>
      </c>
      <c r="F57">
        <v>870</v>
      </c>
      <c r="I57">
        <v>33</v>
      </c>
      <c r="J57">
        <v>8</v>
      </c>
      <c r="K57">
        <v>61</v>
      </c>
      <c r="M57">
        <v>2427</v>
      </c>
      <c r="P57">
        <v>9</v>
      </c>
      <c r="Q57">
        <v>46</v>
      </c>
      <c r="R57">
        <v>533</v>
      </c>
      <c r="S57">
        <v>77</v>
      </c>
      <c r="T57">
        <v>78</v>
      </c>
      <c r="W57">
        <v>24</v>
      </c>
      <c r="Z57">
        <v>4</v>
      </c>
      <c r="AA57">
        <v>67</v>
      </c>
      <c r="AB57">
        <v>52</v>
      </c>
      <c r="AD57">
        <v>97</v>
      </c>
      <c r="AE57">
        <v>103</v>
      </c>
      <c r="AF57">
        <v>1074</v>
      </c>
      <c r="AG57">
        <v>520</v>
      </c>
      <c r="AI57">
        <v>1788</v>
      </c>
    </row>
    <row r="58" spans="2:35" ht="11.25">
      <c r="B58">
        <v>67</v>
      </c>
      <c r="C58">
        <v>230</v>
      </c>
      <c r="D58">
        <v>0</v>
      </c>
      <c r="E58">
        <v>0</v>
      </c>
      <c r="F58">
        <v>4</v>
      </c>
      <c r="I58">
        <v>0</v>
      </c>
      <c r="J58">
        <v>1</v>
      </c>
      <c r="K58">
        <v>0</v>
      </c>
      <c r="M58">
        <v>0</v>
      </c>
      <c r="P58">
        <v>0</v>
      </c>
      <c r="Q58">
        <v>0</v>
      </c>
      <c r="R58">
        <v>0</v>
      </c>
      <c r="S58">
        <v>0</v>
      </c>
      <c r="T58">
        <v>0</v>
      </c>
      <c r="W58">
        <v>0</v>
      </c>
      <c r="Z58">
        <v>0</v>
      </c>
      <c r="AA58">
        <v>0</v>
      </c>
      <c r="AB58">
        <v>0</v>
      </c>
      <c r="AD58">
        <v>1</v>
      </c>
      <c r="AE58">
        <v>0</v>
      </c>
      <c r="AF58">
        <v>40</v>
      </c>
      <c r="AG58">
        <v>83</v>
      </c>
      <c r="AI58">
        <v>101</v>
      </c>
    </row>
    <row r="59" spans="2:35" ht="11.25">
      <c r="B59">
        <v>75</v>
      </c>
      <c r="C59">
        <v>8918</v>
      </c>
      <c r="D59">
        <v>204</v>
      </c>
      <c r="E59">
        <v>956</v>
      </c>
      <c r="F59">
        <v>313</v>
      </c>
      <c r="I59">
        <v>24</v>
      </c>
      <c r="J59">
        <v>19</v>
      </c>
      <c r="K59">
        <v>19</v>
      </c>
      <c r="M59">
        <v>1793</v>
      </c>
      <c r="P59">
        <v>16</v>
      </c>
      <c r="Q59">
        <v>9</v>
      </c>
      <c r="R59">
        <v>122</v>
      </c>
      <c r="S59">
        <v>107</v>
      </c>
      <c r="T59">
        <v>72</v>
      </c>
      <c r="W59">
        <v>13</v>
      </c>
      <c r="Z59">
        <v>2</v>
      </c>
      <c r="AA59">
        <v>26</v>
      </c>
      <c r="AB59">
        <v>25</v>
      </c>
      <c r="AD59">
        <v>23</v>
      </c>
      <c r="AE59">
        <v>57</v>
      </c>
      <c r="AF59">
        <v>1517</v>
      </c>
      <c r="AG59">
        <v>611</v>
      </c>
      <c r="AI59">
        <v>2990</v>
      </c>
    </row>
    <row r="60" spans="2:35" ht="11.25">
      <c r="B60">
        <v>77</v>
      </c>
      <c r="C60">
        <v>13388</v>
      </c>
      <c r="D60">
        <v>990</v>
      </c>
      <c r="E60">
        <v>3378</v>
      </c>
      <c r="F60">
        <v>1495</v>
      </c>
      <c r="I60">
        <v>104</v>
      </c>
      <c r="J60">
        <v>15</v>
      </c>
      <c r="K60">
        <v>128</v>
      </c>
      <c r="M60">
        <v>5329</v>
      </c>
      <c r="P60">
        <v>54</v>
      </c>
      <c r="Q60">
        <v>15</v>
      </c>
      <c r="R60">
        <v>396</v>
      </c>
      <c r="S60">
        <v>345</v>
      </c>
      <c r="T60">
        <v>96</v>
      </c>
      <c r="W60">
        <v>58</v>
      </c>
      <c r="Z60">
        <v>13</v>
      </c>
      <c r="AA60">
        <v>88</v>
      </c>
      <c r="AB60">
        <v>144</v>
      </c>
      <c r="AD60">
        <v>143</v>
      </c>
      <c r="AE60">
        <v>338</v>
      </c>
      <c r="AF60">
        <v>106</v>
      </c>
      <c r="AG60">
        <v>49</v>
      </c>
      <c r="AI60">
        <v>104</v>
      </c>
    </row>
    <row r="61" spans="2:35" ht="11.25">
      <c r="B61">
        <v>89</v>
      </c>
      <c r="C61">
        <v>5552</v>
      </c>
      <c r="D61">
        <v>257</v>
      </c>
      <c r="E61">
        <v>2346</v>
      </c>
      <c r="F61">
        <v>636</v>
      </c>
      <c r="I61">
        <v>25</v>
      </c>
      <c r="J61">
        <v>8</v>
      </c>
      <c r="K61">
        <v>26</v>
      </c>
      <c r="M61">
        <v>1184</v>
      </c>
      <c r="P61">
        <v>75</v>
      </c>
      <c r="Q61">
        <v>21</v>
      </c>
      <c r="R61">
        <v>228</v>
      </c>
      <c r="S61">
        <v>95</v>
      </c>
      <c r="T61">
        <v>16</v>
      </c>
      <c r="W61">
        <v>78</v>
      </c>
      <c r="Z61">
        <v>5</v>
      </c>
      <c r="AA61">
        <v>169</v>
      </c>
      <c r="AB61">
        <v>78</v>
      </c>
      <c r="AD61">
        <v>128</v>
      </c>
      <c r="AE61">
        <v>155</v>
      </c>
      <c r="AF61">
        <v>5</v>
      </c>
      <c r="AG61">
        <v>3</v>
      </c>
      <c r="AI61">
        <v>14</v>
      </c>
    </row>
    <row r="62" spans="2:35" ht="11.25">
      <c r="B62">
        <v>91</v>
      </c>
      <c r="C62">
        <v>20084</v>
      </c>
      <c r="D62">
        <v>689</v>
      </c>
      <c r="E62">
        <v>5965</v>
      </c>
      <c r="F62">
        <v>1427</v>
      </c>
      <c r="I62">
        <v>80</v>
      </c>
      <c r="J62">
        <v>36</v>
      </c>
      <c r="K62">
        <v>69</v>
      </c>
      <c r="M62">
        <v>5411</v>
      </c>
      <c r="P62">
        <v>156</v>
      </c>
      <c r="Q62">
        <v>12</v>
      </c>
      <c r="R62">
        <v>853</v>
      </c>
      <c r="S62">
        <v>260</v>
      </c>
      <c r="T62">
        <v>99</v>
      </c>
      <c r="W62">
        <v>75</v>
      </c>
      <c r="Z62">
        <v>9</v>
      </c>
      <c r="AA62">
        <v>93</v>
      </c>
      <c r="AB62">
        <v>93</v>
      </c>
      <c r="AD62">
        <v>109</v>
      </c>
      <c r="AE62">
        <v>324</v>
      </c>
      <c r="AF62">
        <v>1568</v>
      </c>
      <c r="AG62">
        <v>523</v>
      </c>
      <c r="AI62">
        <v>2233</v>
      </c>
    </row>
    <row r="63" spans="2:35" ht="11.25">
      <c r="B63">
        <v>93</v>
      </c>
      <c r="C63">
        <v>42323</v>
      </c>
      <c r="D63">
        <v>4455</v>
      </c>
      <c r="E63">
        <v>10443</v>
      </c>
      <c r="F63">
        <v>5883</v>
      </c>
      <c r="I63">
        <v>249</v>
      </c>
      <c r="J63">
        <v>92</v>
      </c>
      <c r="K63">
        <v>150</v>
      </c>
      <c r="M63">
        <v>12435</v>
      </c>
      <c r="P63">
        <v>329</v>
      </c>
      <c r="Q63">
        <v>42</v>
      </c>
      <c r="R63">
        <v>1828</v>
      </c>
      <c r="S63">
        <v>902</v>
      </c>
      <c r="T63">
        <v>313</v>
      </c>
      <c r="W63">
        <v>310</v>
      </c>
      <c r="Z63">
        <v>83</v>
      </c>
      <c r="AA63">
        <v>502</v>
      </c>
      <c r="AB63">
        <v>711</v>
      </c>
      <c r="AD63">
        <v>459</v>
      </c>
      <c r="AE63">
        <v>1218</v>
      </c>
      <c r="AF63">
        <v>565</v>
      </c>
      <c r="AG63">
        <v>337</v>
      </c>
      <c r="AI63">
        <v>1017</v>
      </c>
    </row>
    <row r="64" spans="2:35" ht="11.25">
      <c r="B64">
        <v>94</v>
      </c>
      <c r="C64">
        <v>13449</v>
      </c>
      <c r="D64">
        <v>704</v>
      </c>
      <c r="E64">
        <v>3811</v>
      </c>
      <c r="F64">
        <v>2028</v>
      </c>
      <c r="I64">
        <v>76</v>
      </c>
      <c r="J64">
        <v>20</v>
      </c>
      <c r="K64">
        <v>18</v>
      </c>
      <c r="M64">
        <v>4394</v>
      </c>
      <c r="P64">
        <v>18</v>
      </c>
      <c r="Q64">
        <v>5</v>
      </c>
      <c r="R64">
        <v>516</v>
      </c>
      <c r="S64">
        <v>153</v>
      </c>
      <c r="T64">
        <v>19</v>
      </c>
      <c r="W64">
        <v>74</v>
      </c>
      <c r="Z64">
        <v>9</v>
      </c>
      <c r="AA64">
        <v>77</v>
      </c>
      <c r="AB64">
        <v>120</v>
      </c>
      <c r="AD64">
        <v>54</v>
      </c>
      <c r="AE64">
        <v>278</v>
      </c>
      <c r="AF64">
        <v>143</v>
      </c>
      <c r="AG64">
        <v>53</v>
      </c>
      <c r="AI64">
        <v>879</v>
      </c>
    </row>
    <row r="65" spans="2:35" ht="11.25">
      <c r="B65">
        <v>95</v>
      </c>
      <c r="C65">
        <v>4371</v>
      </c>
      <c r="D65">
        <v>507</v>
      </c>
      <c r="E65">
        <v>572</v>
      </c>
      <c r="F65">
        <v>906</v>
      </c>
      <c r="I65">
        <v>31</v>
      </c>
      <c r="J65">
        <v>4</v>
      </c>
      <c r="K65">
        <v>8</v>
      </c>
      <c r="M65">
        <v>936</v>
      </c>
      <c r="P65">
        <v>8</v>
      </c>
      <c r="Q65">
        <v>5</v>
      </c>
      <c r="R65">
        <v>128</v>
      </c>
      <c r="S65">
        <v>118</v>
      </c>
      <c r="T65">
        <v>9</v>
      </c>
      <c r="W65">
        <v>23</v>
      </c>
      <c r="Z65">
        <v>1</v>
      </c>
      <c r="AA65">
        <v>33</v>
      </c>
      <c r="AB65">
        <v>31</v>
      </c>
      <c r="AD65">
        <v>28</v>
      </c>
      <c r="AE65">
        <v>96</v>
      </c>
      <c r="AF65">
        <v>222</v>
      </c>
      <c r="AG65">
        <v>202</v>
      </c>
      <c r="AI65">
        <v>503</v>
      </c>
    </row>
    <row r="66" spans="2:35" ht="11.25">
      <c r="B66">
        <v>96</v>
      </c>
      <c r="C66">
        <v>4888</v>
      </c>
      <c r="D66">
        <v>343</v>
      </c>
      <c r="E66">
        <v>1916</v>
      </c>
      <c r="F66">
        <v>304</v>
      </c>
      <c r="I66">
        <v>17</v>
      </c>
      <c r="J66">
        <v>3</v>
      </c>
      <c r="K66">
        <v>11</v>
      </c>
      <c r="M66">
        <v>1631</v>
      </c>
      <c r="P66">
        <v>8</v>
      </c>
      <c r="Q66">
        <v>2</v>
      </c>
      <c r="R66">
        <v>89</v>
      </c>
      <c r="S66">
        <v>101</v>
      </c>
      <c r="T66">
        <v>4</v>
      </c>
      <c r="W66">
        <v>34</v>
      </c>
      <c r="Z66">
        <v>2</v>
      </c>
      <c r="AA66">
        <v>86</v>
      </c>
      <c r="AB66">
        <v>98</v>
      </c>
      <c r="AD66">
        <v>33</v>
      </c>
      <c r="AE66">
        <v>167</v>
      </c>
      <c r="AF66">
        <v>18</v>
      </c>
      <c r="AG66">
        <v>6</v>
      </c>
      <c r="AI66">
        <v>15</v>
      </c>
    </row>
    <row r="67" spans="2:35" ht="11.25">
      <c r="B67">
        <v>109</v>
      </c>
      <c r="C67">
        <v>11827</v>
      </c>
      <c r="D67">
        <v>599</v>
      </c>
      <c r="E67">
        <v>3197</v>
      </c>
      <c r="F67">
        <v>2007</v>
      </c>
      <c r="I67">
        <v>49</v>
      </c>
      <c r="J67">
        <v>12</v>
      </c>
      <c r="K67">
        <v>37</v>
      </c>
      <c r="M67">
        <v>2473</v>
      </c>
      <c r="P67">
        <v>29</v>
      </c>
      <c r="Q67">
        <v>24</v>
      </c>
      <c r="R67">
        <v>579</v>
      </c>
      <c r="S67">
        <v>139</v>
      </c>
      <c r="T67">
        <v>45</v>
      </c>
      <c r="W67">
        <v>52</v>
      </c>
      <c r="Z67">
        <v>13</v>
      </c>
      <c r="AA67">
        <v>105</v>
      </c>
      <c r="AB67">
        <v>161</v>
      </c>
      <c r="AD67">
        <v>116</v>
      </c>
      <c r="AE67">
        <v>278</v>
      </c>
      <c r="AF67">
        <v>587</v>
      </c>
      <c r="AG67">
        <v>173</v>
      </c>
      <c r="AI67">
        <v>1152</v>
      </c>
    </row>
    <row r="68" spans="2:35" ht="11.25">
      <c r="B68">
        <v>110</v>
      </c>
      <c r="C68">
        <v>7727</v>
      </c>
      <c r="D68">
        <v>139</v>
      </c>
      <c r="E68">
        <v>1206</v>
      </c>
      <c r="F68">
        <v>565</v>
      </c>
      <c r="I68">
        <v>11</v>
      </c>
      <c r="J68">
        <v>14</v>
      </c>
      <c r="K68">
        <v>11</v>
      </c>
      <c r="M68">
        <v>2959</v>
      </c>
      <c r="P68">
        <v>5</v>
      </c>
      <c r="Q68">
        <v>0</v>
      </c>
      <c r="R68">
        <v>155</v>
      </c>
      <c r="S68">
        <v>33</v>
      </c>
      <c r="T68">
        <v>1</v>
      </c>
      <c r="W68">
        <v>33</v>
      </c>
      <c r="Z68">
        <v>2</v>
      </c>
      <c r="AA68">
        <v>20</v>
      </c>
      <c r="AB68">
        <v>30</v>
      </c>
      <c r="AD68">
        <v>280</v>
      </c>
      <c r="AE68">
        <v>80</v>
      </c>
      <c r="AF68">
        <v>665</v>
      </c>
      <c r="AG68">
        <v>219</v>
      </c>
      <c r="AI68">
        <v>1299</v>
      </c>
    </row>
    <row r="69" spans="2:35" ht="11.25">
      <c r="B69">
        <v>111</v>
      </c>
      <c r="C69">
        <v>8873</v>
      </c>
      <c r="D69">
        <v>649</v>
      </c>
      <c r="E69">
        <v>1049</v>
      </c>
      <c r="F69">
        <v>837</v>
      </c>
      <c r="I69">
        <v>19</v>
      </c>
      <c r="J69">
        <v>7</v>
      </c>
      <c r="K69">
        <v>36</v>
      </c>
      <c r="M69">
        <v>1619</v>
      </c>
      <c r="P69">
        <v>24</v>
      </c>
      <c r="Q69">
        <v>1</v>
      </c>
      <c r="R69">
        <v>265</v>
      </c>
      <c r="S69">
        <v>169</v>
      </c>
      <c r="T69">
        <v>27</v>
      </c>
      <c r="W69">
        <v>29</v>
      </c>
      <c r="Z69">
        <v>3</v>
      </c>
      <c r="AA69">
        <v>40</v>
      </c>
      <c r="AB69">
        <v>45</v>
      </c>
      <c r="AD69">
        <v>118</v>
      </c>
      <c r="AE69">
        <v>159</v>
      </c>
      <c r="AF69">
        <v>822</v>
      </c>
      <c r="AG69">
        <v>888</v>
      </c>
      <c r="AI69">
        <v>2067</v>
      </c>
    </row>
    <row r="70" spans="2:35" ht="11.25">
      <c r="B70">
        <v>112</v>
      </c>
      <c r="C70">
        <v>10620</v>
      </c>
      <c r="D70">
        <v>308</v>
      </c>
      <c r="E70">
        <v>1757</v>
      </c>
      <c r="F70">
        <v>833</v>
      </c>
      <c r="I70">
        <v>22</v>
      </c>
      <c r="J70">
        <v>8</v>
      </c>
      <c r="K70">
        <v>20</v>
      </c>
      <c r="M70">
        <v>1854</v>
      </c>
      <c r="P70">
        <v>17</v>
      </c>
      <c r="Q70">
        <v>4</v>
      </c>
      <c r="R70">
        <v>244</v>
      </c>
      <c r="S70">
        <v>108</v>
      </c>
      <c r="T70">
        <v>24</v>
      </c>
      <c r="W70">
        <v>29</v>
      </c>
      <c r="Z70">
        <v>2</v>
      </c>
      <c r="AA70">
        <v>31</v>
      </c>
      <c r="AB70">
        <v>29</v>
      </c>
      <c r="AD70">
        <v>33</v>
      </c>
      <c r="AE70">
        <v>52</v>
      </c>
      <c r="AF70">
        <v>1947</v>
      </c>
      <c r="AG70">
        <v>599</v>
      </c>
      <c r="AI70">
        <v>2699</v>
      </c>
    </row>
    <row r="71" spans="2:35" ht="11.25">
      <c r="B71">
        <v>113</v>
      </c>
      <c r="C71">
        <v>6436</v>
      </c>
      <c r="D71">
        <v>180</v>
      </c>
      <c r="E71">
        <v>970</v>
      </c>
      <c r="F71">
        <v>508</v>
      </c>
      <c r="I71">
        <v>19</v>
      </c>
      <c r="J71">
        <v>9</v>
      </c>
      <c r="K71">
        <v>18</v>
      </c>
      <c r="M71">
        <v>1347</v>
      </c>
      <c r="P71">
        <v>4</v>
      </c>
      <c r="Q71">
        <v>4</v>
      </c>
      <c r="R71">
        <v>168</v>
      </c>
      <c r="S71">
        <v>53</v>
      </c>
      <c r="T71">
        <v>7</v>
      </c>
      <c r="W71">
        <v>22</v>
      </c>
      <c r="Z71">
        <v>2</v>
      </c>
      <c r="AA71">
        <v>20</v>
      </c>
      <c r="AB71">
        <v>25</v>
      </c>
      <c r="AD71">
        <v>60</v>
      </c>
      <c r="AE71">
        <v>58</v>
      </c>
      <c r="AF71">
        <v>1114</v>
      </c>
      <c r="AG71">
        <v>154</v>
      </c>
      <c r="AI71">
        <v>1694</v>
      </c>
    </row>
    <row r="72" spans="2:35" ht="11.25">
      <c r="B72">
        <v>114</v>
      </c>
      <c r="C72">
        <v>5124</v>
      </c>
      <c r="D72">
        <v>428</v>
      </c>
      <c r="E72">
        <v>1660</v>
      </c>
      <c r="F72">
        <v>418</v>
      </c>
      <c r="I72">
        <v>26</v>
      </c>
      <c r="J72">
        <v>11</v>
      </c>
      <c r="K72">
        <v>20</v>
      </c>
      <c r="M72">
        <v>781</v>
      </c>
      <c r="P72">
        <v>1</v>
      </c>
      <c r="Q72">
        <v>1</v>
      </c>
      <c r="R72">
        <v>181</v>
      </c>
      <c r="S72">
        <v>58</v>
      </c>
      <c r="T72">
        <v>5</v>
      </c>
      <c r="W72">
        <v>11</v>
      </c>
      <c r="Z72">
        <v>1</v>
      </c>
      <c r="AA72">
        <v>29</v>
      </c>
      <c r="AB72">
        <v>30</v>
      </c>
      <c r="AD72">
        <v>48</v>
      </c>
      <c r="AE72">
        <v>59</v>
      </c>
      <c r="AF72">
        <v>287</v>
      </c>
      <c r="AG72">
        <v>80</v>
      </c>
      <c r="AI72">
        <v>989</v>
      </c>
    </row>
    <row r="73" spans="2:35" ht="11.25">
      <c r="B73">
        <v>115</v>
      </c>
      <c r="C73">
        <v>8117</v>
      </c>
      <c r="D73">
        <v>124</v>
      </c>
      <c r="E73">
        <v>1371</v>
      </c>
      <c r="F73">
        <v>251</v>
      </c>
      <c r="I73">
        <v>26</v>
      </c>
      <c r="J73">
        <v>4</v>
      </c>
      <c r="K73">
        <v>21</v>
      </c>
      <c r="M73">
        <v>1227</v>
      </c>
      <c r="P73">
        <v>4</v>
      </c>
      <c r="Q73">
        <v>7</v>
      </c>
      <c r="R73">
        <v>248</v>
      </c>
      <c r="S73">
        <v>117</v>
      </c>
      <c r="T73">
        <v>18</v>
      </c>
      <c r="W73">
        <v>26</v>
      </c>
      <c r="Z73">
        <v>2</v>
      </c>
      <c r="AA73">
        <v>34</v>
      </c>
      <c r="AB73">
        <v>36</v>
      </c>
      <c r="AD73">
        <v>39</v>
      </c>
      <c r="AE73">
        <v>67</v>
      </c>
      <c r="AF73">
        <v>773</v>
      </c>
      <c r="AG73">
        <v>272</v>
      </c>
      <c r="AI73">
        <v>3450</v>
      </c>
    </row>
    <row r="74" spans="2:35" ht="11.25">
      <c r="B74">
        <v>116</v>
      </c>
      <c r="C74">
        <v>16210</v>
      </c>
      <c r="D74">
        <v>1300</v>
      </c>
      <c r="E74">
        <v>6475</v>
      </c>
      <c r="F74">
        <v>1301</v>
      </c>
      <c r="I74">
        <v>215</v>
      </c>
      <c r="J74">
        <v>8</v>
      </c>
      <c r="K74">
        <v>66</v>
      </c>
      <c r="M74">
        <v>4495</v>
      </c>
      <c r="P74">
        <v>246</v>
      </c>
      <c r="Q74">
        <v>4</v>
      </c>
      <c r="R74">
        <v>337</v>
      </c>
      <c r="S74">
        <v>319</v>
      </c>
      <c r="T74">
        <v>19</v>
      </c>
      <c r="W74">
        <v>376</v>
      </c>
      <c r="Z74">
        <v>11</v>
      </c>
      <c r="AA74">
        <v>233</v>
      </c>
      <c r="AB74">
        <v>183</v>
      </c>
      <c r="AD74">
        <v>89</v>
      </c>
      <c r="AE74">
        <v>428</v>
      </c>
      <c r="AF74">
        <v>29</v>
      </c>
      <c r="AG74">
        <v>22</v>
      </c>
      <c r="AI74">
        <v>54</v>
      </c>
    </row>
    <row r="75" spans="2:35" ht="11.25">
      <c r="B75">
        <v>117</v>
      </c>
      <c r="C75">
        <v>5933</v>
      </c>
      <c r="D75">
        <v>330</v>
      </c>
      <c r="E75">
        <v>2160</v>
      </c>
      <c r="F75">
        <v>568</v>
      </c>
      <c r="I75">
        <v>380</v>
      </c>
      <c r="J75">
        <v>2</v>
      </c>
      <c r="K75">
        <v>35</v>
      </c>
      <c r="M75">
        <v>1437</v>
      </c>
      <c r="P75">
        <v>16</v>
      </c>
      <c r="Q75">
        <v>1</v>
      </c>
      <c r="R75">
        <v>273</v>
      </c>
      <c r="S75">
        <v>326</v>
      </c>
      <c r="T75">
        <v>10</v>
      </c>
      <c r="W75">
        <v>11</v>
      </c>
      <c r="Z75">
        <v>3</v>
      </c>
      <c r="AA75">
        <v>51</v>
      </c>
      <c r="AB75">
        <v>62</v>
      </c>
      <c r="AD75">
        <v>34</v>
      </c>
      <c r="AE75">
        <v>161</v>
      </c>
      <c r="AF75">
        <v>33</v>
      </c>
      <c r="AG75">
        <v>11</v>
      </c>
      <c r="AI75">
        <v>29</v>
      </c>
    </row>
    <row r="76" spans="2:35" ht="11.25">
      <c r="B76">
        <v>129</v>
      </c>
      <c r="C76">
        <v>2103</v>
      </c>
      <c r="D76">
        <v>13</v>
      </c>
      <c r="E76">
        <v>152</v>
      </c>
      <c r="F76">
        <v>105</v>
      </c>
      <c r="I76">
        <v>3</v>
      </c>
      <c r="J76">
        <v>4</v>
      </c>
      <c r="K76">
        <v>0</v>
      </c>
      <c r="M76">
        <v>142</v>
      </c>
      <c r="P76">
        <v>0</v>
      </c>
      <c r="Q76">
        <v>0</v>
      </c>
      <c r="R76">
        <v>87</v>
      </c>
      <c r="S76">
        <v>41</v>
      </c>
      <c r="T76">
        <v>1</v>
      </c>
      <c r="W76">
        <v>6</v>
      </c>
      <c r="Z76">
        <v>0</v>
      </c>
      <c r="AA76">
        <v>3</v>
      </c>
      <c r="AB76">
        <v>1</v>
      </c>
      <c r="AD76">
        <v>4</v>
      </c>
      <c r="AE76">
        <v>6</v>
      </c>
      <c r="AF76">
        <v>283</v>
      </c>
      <c r="AG76">
        <v>146</v>
      </c>
      <c r="AI76">
        <v>1106</v>
      </c>
    </row>
    <row r="77" spans="2:35" ht="11.25">
      <c r="B77">
        <v>183</v>
      </c>
      <c r="C77">
        <v>1553</v>
      </c>
      <c r="D77">
        <v>7</v>
      </c>
      <c r="E77">
        <v>21</v>
      </c>
      <c r="F77">
        <v>58</v>
      </c>
      <c r="I77">
        <v>2</v>
      </c>
      <c r="J77">
        <v>3</v>
      </c>
      <c r="K77">
        <v>0</v>
      </c>
      <c r="M77">
        <v>25</v>
      </c>
      <c r="P77">
        <v>0</v>
      </c>
      <c r="Q77">
        <v>0</v>
      </c>
      <c r="R77">
        <v>42</v>
      </c>
      <c r="S77">
        <v>20</v>
      </c>
      <c r="T77">
        <v>1</v>
      </c>
      <c r="W77">
        <v>0</v>
      </c>
      <c r="Z77">
        <v>0</v>
      </c>
      <c r="AA77">
        <v>1</v>
      </c>
      <c r="AB77">
        <v>5</v>
      </c>
      <c r="AD77">
        <v>2</v>
      </c>
      <c r="AE77">
        <v>0</v>
      </c>
      <c r="AF77">
        <v>510</v>
      </c>
      <c r="AG77">
        <v>504</v>
      </c>
      <c r="AI77">
        <v>352</v>
      </c>
    </row>
    <row r="78" spans="1:35" ht="11.25">
      <c r="A78">
        <v>515</v>
      </c>
      <c r="B78">
        <v>17</v>
      </c>
      <c r="C78">
        <v>5858</v>
      </c>
      <c r="D78">
        <v>14</v>
      </c>
      <c r="E78">
        <v>431</v>
      </c>
      <c r="F78">
        <v>775</v>
      </c>
      <c r="I78">
        <v>9</v>
      </c>
      <c r="J78">
        <v>4</v>
      </c>
      <c r="K78">
        <v>8</v>
      </c>
      <c r="M78">
        <v>1277</v>
      </c>
      <c r="N78">
        <v>5</v>
      </c>
      <c r="P78">
        <v>10</v>
      </c>
      <c r="R78">
        <v>505</v>
      </c>
      <c r="S78">
        <v>58</v>
      </c>
      <c r="T78">
        <v>5</v>
      </c>
      <c r="W78">
        <v>11</v>
      </c>
      <c r="Z78">
        <v>7</v>
      </c>
      <c r="AA78">
        <v>19</v>
      </c>
      <c r="AB78">
        <v>14</v>
      </c>
      <c r="AD78">
        <v>5</v>
      </c>
      <c r="AE78">
        <v>24</v>
      </c>
      <c r="AF78">
        <v>957</v>
      </c>
      <c r="AG78">
        <v>381</v>
      </c>
      <c r="AI78">
        <v>1339</v>
      </c>
    </row>
    <row r="79" spans="2:35" ht="11.25">
      <c r="B79">
        <v>20</v>
      </c>
      <c r="C79">
        <v>1246</v>
      </c>
      <c r="D79">
        <v>0</v>
      </c>
      <c r="E79">
        <v>3</v>
      </c>
      <c r="F79">
        <v>10</v>
      </c>
      <c r="I79">
        <v>1</v>
      </c>
      <c r="J79">
        <v>1</v>
      </c>
      <c r="K79">
        <v>13</v>
      </c>
      <c r="M79">
        <v>1</v>
      </c>
      <c r="N79">
        <v>3</v>
      </c>
      <c r="P79">
        <v>4</v>
      </c>
      <c r="R79">
        <v>144</v>
      </c>
      <c r="S79">
        <v>3</v>
      </c>
      <c r="T79">
        <v>3</v>
      </c>
      <c r="W79">
        <v>2</v>
      </c>
      <c r="Z79">
        <v>2</v>
      </c>
      <c r="AA79">
        <v>5</v>
      </c>
      <c r="AB79">
        <v>0</v>
      </c>
      <c r="AD79">
        <v>2</v>
      </c>
      <c r="AE79">
        <v>1</v>
      </c>
      <c r="AF79">
        <v>284</v>
      </c>
      <c r="AG79">
        <v>120</v>
      </c>
      <c r="AI79">
        <v>644</v>
      </c>
    </row>
    <row r="80" spans="2:35" ht="11.25">
      <c r="B80">
        <v>22</v>
      </c>
      <c r="C80">
        <v>6721</v>
      </c>
      <c r="D80">
        <v>20</v>
      </c>
      <c r="E80">
        <v>303</v>
      </c>
      <c r="F80">
        <v>202</v>
      </c>
      <c r="I80">
        <v>5</v>
      </c>
      <c r="J80">
        <v>10</v>
      </c>
      <c r="K80">
        <v>124</v>
      </c>
      <c r="M80">
        <v>202</v>
      </c>
      <c r="N80">
        <v>6</v>
      </c>
      <c r="P80">
        <v>9</v>
      </c>
      <c r="R80">
        <v>309</v>
      </c>
      <c r="S80">
        <v>31</v>
      </c>
      <c r="T80">
        <v>8</v>
      </c>
      <c r="W80">
        <v>45</v>
      </c>
      <c r="Z80">
        <v>6</v>
      </c>
      <c r="AA80">
        <v>24</v>
      </c>
      <c r="AB80">
        <v>17</v>
      </c>
      <c r="AD80">
        <v>7</v>
      </c>
      <c r="AE80">
        <v>18</v>
      </c>
      <c r="AF80">
        <v>2330</v>
      </c>
      <c r="AG80">
        <v>366</v>
      </c>
      <c r="AI80">
        <v>2679</v>
      </c>
    </row>
    <row r="81" spans="2:35" ht="11.25">
      <c r="B81">
        <v>25</v>
      </c>
      <c r="C81">
        <v>13327</v>
      </c>
      <c r="D81">
        <v>1158</v>
      </c>
      <c r="E81">
        <v>1843</v>
      </c>
      <c r="F81">
        <v>2163</v>
      </c>
      <c r="I81">
        <v>136</v>
      </c>
      <c r="J81">
        <v>13</v>
      </c>
      <c r="K81">
        <v>131</v>
      </c>
      <c r="M81">
        <v>5987</v>
      </c>
      <c r="N81">
        <v>40</v>
      </c>
      <c r="P81">
        <v>38</v>
      </c>
      <c r="R81">
        <v>879</v>
      </c>
      <c r="S81">
        <v>146</v>
      </c>
      <c r="T81">
        <v>21</v>
      </c>
      <c r="W81">
        <v>50</v>
      </c>
      <c r="Z81">
        <v>57</v>
      </c>
      <c r="AA81">
        <v>78</v>
      </c>
      <c r="AB81">
        <v>52</v>
      </c>
      <c r="AD81">
        <v>41</v>
      </c>
      <c r="AE81">
        <v>224</v>
      </c>
      <c r="AF81">
        <v>60</v>
      </c>
      <c r="AG81">
        <v>71</v>
      </c>
      <c r="AI81">
        <v>139</v>
      </c>
    </row>
    <row r="82" spans="2:35" ht="11.25">
      <c r="B82">
        <v>36</v>
      </c>
      <c r="C82">
        <v>3924</v>
      </c>
      <c r="D82">
        <v>140</v>
      </c>
      <c r="E82">
        <v>947</v>
      </c>
      <c r="F82">
        <v>692</v>
      </c>
      <c r="I82">
        <v>209</v>
      </c>
      <c r="J82">
        <v>2</v>
      </c>
      <c r="K82">
        <v>48</v>
      </c>
      <c r="M82">
        <v>1400</v>
      </c>
      <c r="N82">
        <v>10</v>
      </c>
      <c r="P82">
        <v>26</v>
      </c>
      <c r="R82">
        <v>173</v>
      </c>
      <c r="S82">
        <v>76</v>
      </c>
      <c r="T82">
        <v>1</v>
      </c>
      <c r="W82">
        <v>8</v>
      </c>
      <c r="Z82">
        <v>8</v>
      </c>
      <c r="AA82">
        <v>28</v>
      </c>
      <c r="AB82">
        <v>28</v>
      </c>
      <c r="AD82">
        <v>7</v>
      </c>
      <c r="AE82">
        <v>118</v>
      </c>
      <c r="AF82">
        <v>2</v>
      </c>
      <c r="AG82">
        <v>0</v>
      </c>
      <c r="AI82">
        <v>1</v>
      </c>
    </row>
    <row r="83" spans="2:35" ht="11.25">
      <c r="B83">
        <v>44</v>
      </c>
      <c r="C83">
        <v>18332</v>
      </c>
      <c r="D83">
        <v>362</v>
      </c>
      <c r="E83">
        <v>2407</v>
      </c>
      <c r="F83">
        <v>7156</v>
      </c>
      <c r="I83">
        <v>64</v>
      </c>
      <c r="J83">
        <v>17</v>
      </c>
      <c r="K83">
        <v>154</v>
      </c>
      <c r="M83">
        <v>6376</v>
      </c>
      <c r="N83">
        <v>55</v>
      </c>
      <c r="P83">
        <v>319</v>
      </c>
      <c r="R83">
        <v>318</v>
      </c>
      <c r="S83">
        <v>220</v>
      </c>
      <c r="T83">
        <v>10</v>
      </c>
      <c r="W83">
        <v>67</v>
      </c>
      <c r="Z83">
        <v>124</v>
      </c>
      <c r="AA83">
        <v>89</v>
      </c>
      <c r="AB83">
        <v>88</v>
      </c>
      <c r="AD83">
        <v>40</v>
      </c>
      <c r="AE83">
        <v>420</v>
      </c>
      <c r="AF83">
        <v>20</v>
      </c>
      <c r="AG83">
        <v>15</v>
      </c>
      <c r="AI83">
        <v>11</v>
      </c>
    </row>
    <row r="84" spans="2:35" ht="11.25">
      <c r="B84">
        <v>47</v>
      </c>
      <c r="C84">
        <v>17640</v>
      </c>
      <c r="D84">
        <v>581</v>
      </c>
      <c r="E84">
        <v>2999</v>
      </c>
      <c r="F84">
        <v>4448</v>
      </c>
      <c r="I84">
        <v>79</v>
      </c>
      <c r="J84">
        <v>5</v>
      </c>
      <c r="K84">
        <v>369</v>
      </c>
      <c r="M84">
        <v>6236</v>
      </c>
      <c r="N84">
        <v>52</v>
      </c>
      <c r="P84">
        <v>218</v>
      </c>
      <c r="R84">
        <v>502</v>
      </c>
      <c r="S84">
        <v>182</v>
      </c>
      <c r="T84">
        <v>336</v>
      </c>
      <c r="W84">
        <v>164</v>
      </c>
      <c r="Z84">
        <v>93</v>
      </c>
      <c r="AA84">
        <v>135</v>
      </c>
      <c r="AB84">
        <v>151</v>
      </c>
      <c r="AD84">
        <v>29</v>
      </c>
      <c r="AE84">
        <v>776</v>
      </c>
      <c r="AF84">
        <v>147</v>
      </c>
      <c r="AG84">
        <v>42</v>
      </c>
      <c r="AI84">
        <v>96</v>
      </c>
    </row>
    <row r="85" spans="2:35" ht="11.25">
      <c r="B85">
        <v>49</v>
      </c>
      <c r="C85">
        <v>14848</v>
      </c>
      <c r="D85">
        <v>430</v>
      </c>
      <c r="E85">
        <v>2382</v>
      </c>
      <c r="F85">
        <v>4687</v>
      </c>
      <c r="I85">
        <v>29</v>
      </c>
      <c r="J85">
        <v>6</v>
      </c>
      <c r="K85">
        <v>156</v>
      </c>
      <c r="M85">
        <v>5261</v>
      </c>
      <c r="N85">
        <v>51</v>
      </c>
      <c r="P85">
        <v>370</v>
      </c>
      <c r="R85">
        <v>327</v>
      </c>
      <c r="S85">
        <v>147</v>
      </c>
      <c r="T85">
        <v>18</v>
      </c>
      <c r="W85">
        <v>44</v>
      </c>
      <c r="Z85">
        <v>175</v>
      </c>
      <c r="AA85">
        <v>50</v>
      </c>
      <c r="AB85">
        <v>64</v>
      </c>
      <c r="AD85">
        <v>12</v>
      </c>
      <c r="AE85">
        <v>318</v>
      </c>
      <c r="AF85">
        <v>44</v>
      </c>
      <c r="AG85">
        <v>17</v>
      </c>
      <c r="AI85">
        <v>260</v>
      </c>
    </row>
    <row r="86" spans="2:35" ht="11.25">
      <c r="B86">
        <v>50</v>
      </c>
      <c r="C86">
        <v>43956</v>
      </c>
      <c r="D86">
        <v>2259</v>
      </c>
      <c r="E86">
        <v>6649</v>
      </c>
      <c r="F86">
        <v>17072</v>
      </c>
      <c r="I86">
        <v>100</v>
      </c>
      <c r="J86">
        <v>31</v>
      </c>
      <c r="K86">
        <v>338</v>
      </c>
      <c r="M86">
        <v>7181</v>
      </c>
      <c r="N86">
        <v>171</v>
      </c>
      <c r="P86">
        <v>315</v>
      </c>
      <c r="R86">
        <v>2304</v>
      </c>
      <c r="S86">
        <v>475</v>
      </c>
      <c r="T86">
        <v>380</v>
      </c>
      <c r="W86">
        <v>242</v>
      </c>
      <c r="Z86">
        <v>293</v>
      </c>
      <c r="AA86">
        <v>465</v>
      </c>
      <c r="AB86">
        <v>418</v>
      </c>
      <c r="AD86">
        <v>152</v>
      </c>
      <c r="AE86">
        <v>2746</v>
      </c>
      <c r="AF86">
        <v>847</v>
      </c>
      <c r="AG86">
        <v>141</v>
      </c>
      <c r="AI86">
        <v>1377</v>
      </c>
    </row>
    <row r="87" spans="2:35" ht="11.25">
      <c r="B87">
        <v>52</v>
      </c>
      <c r="C87">
        <v>3832</v>
      </c>
      <c r="D87">
        <v>19</v>
      </c>
      <c r="E87">
        <v>928</v>
      </c>
      <c r="F87">
        <v>447</v>
      </c>
      <c r="I87">
        <v>2</v>
      </c>
      <c r="J87">
        <v>0</v>
      </c>
      <c r="K87">
        <v>6</v>
      </c>
      <c r="M87">
        <v>1928</v>
      </c>
      <c r="N87">
        <v>3</v>
      </c>
      <c r="P87">
        <v>3</v>
      </c>
      <c r="R87">
        <v>252</v>
      </c>
      <c r="S87">
        <v>93</v>
      </c>
      <c r="T87">
        <v>3</v>
      </c>
      <c r="W87">
        <v>9</v>
      </c>
      <c r="Z87">
        <v>8</v>
      </c>
      <c r="AA87">
        <v>9</v>
      </c>
      <c r="AB87">
        <v>11</v>
      </c>
      <c r="AD87">
        <v>4</v>
      </c>
      <c r="AE87">
        <v>34</v>
      </c>
      <c r="AF87">
        <v>30</v>
      </c>
      <c r="AG87">
        <v>6</v>
      </c>
      <c r="AI87">
        <v>37</v>
      </c>
    </row>
    <row r="88" spans="2:35" ht="11.25">
      <c r="B88">
        <v>55</v>
      </c>
      <c r="C88">
        <v>2727</v>
      </c>
      <c r="D88">
        <v>14</v>
      </c>
      <c r="E88">
        <v>737</v>
      </c>
      <c r="F88">
        <v>345</v>
      </c>
      <c r="I88">
        <v>5</v>
      </c>
      <c r="J88">
        <v>1</v>
      </c>
      <c r="K88">
        <v>6</v>
      </c>
      <c r="M88">
        <v>1234</v>
      </c>
      <c r="N88">
        <v>19</v>
      </c>
      <c r="P88">
        <v>6</v>
      </c>
      <c r="R88">
        <v>131</v>
      </c>
      <c r="S88">
        <v>19</v>
      </c>
      <c r="T88">
        <v>0</v>
      </c>
      <c r="W88">
        <v>10</v>
      </c>
      <c r="Z88">
        <v>135</v>
      </c>
      <c r="AA88">
        <v>9</v>
      </c>
      <c r="AB88">
        <v>10</v>
      </c>
      <c r="AD88">
        <v>3</v>
      </c>
      <c r="AE88">
        <v>38</v>
      </c>
      <c r="AF88">
        <v>4</v>
      </c>
      <c r="AG88">
        <v>1</v>
      </c>
      <c r="AI88">
        <v>0</v>
      </c>
    </row>
    <row r="89" spans="2:35" ht="11.25">
      <c r="B89">
        <v>78</v>
      </c>
      <c r="C89">
        <v>12371</v>
      </c>
      <c r="D89">
        <v>145</v>
      </c>
      <c r="E89">
        <v>1215</v>
      </c>
      <c r="F89">
        <v>3199</v>
      </c>
      <c r="I89">
        <v>17</v>
      </c>
      <c r="J89">
        <v>5</v>
      </c>
      <c r="K89">
        <v>47</v>
      </c>
      <c r="M89">
        <v>7010</v>
      </c>
      <c r="N89">
        <v>16</v>
      </c>
      <c r="P89">
        <v>55</v>
      </c>
      <c r="R89">
        <v>105</v>
      </c>
      <c r="S89">
        <v>112</v>
      </c>
      <c r="T89">
        <v>22</v>
      </c>
      <c r="W89">
        <v>12</v>
      </c>
      <c r="Z89">
        <v>21</v>
      </c>
      <c r="AA89">
        <v>39</v>
      </c>
      <c r="AB89">
        <v>34</v>
      </c>
      <c r="AD89">
        <v>21</v>
      </c>
      <c r="AE89">
        <v>256</v>
      </c>
      <c r="AF89">
        <v>13</v>
      </c>
      <c r="AG89">
        <v>4</v>
      </c>
      <c r="AI89">
        <v>23</v>
      </c>
    </row>
    <row r="90" spans="2:35" ht="11.25">
      <c r="B90">
        <v>79</v>
      </c>
      <c r="C90">
        <v>19912</v>
      </c>
      <c r="D90">
        <v>483</v>
      </c>
      <c r="E90">
        <v>3727</v>
      </c>
      <c r="F90">
        <v>4829</v>
      </c>
      <c r="I90">
        <v>69</v>
      </c>
      <c r="J90">
        <v>29</v>
      </c>
      <c r="K90">
        <v>216</v>
      </c>
      <c r="M90">
        <v>6133</v>
      </c>
      <c r="N90">
        <v>119</v>
      </c>
      <c r="P90">
        <v>103</v>
      </c>
      <c r="R90">
        <v>944</v>
      </c>
      <c r="S90">
        <v>263</v>
      </c>
      <c r="T90">
        <v>26</v>
      </c>
      <c r="W90">
        <v>166</v>
      </c>
      <c r="Z90">
        <v>114</v>
      </c>
      <c r="AA90">
        <v>348</v>
      </c>
      <c r="AB90">
        <v>129</v>
      </c>
      <c r="AD90">
        <v>80</v>
      </c>
      <c r="AE90">
        <v>1589</v>
      </c>
      <c r="AF90">
        <v>129</v>
      </c>
      <c r="AG90">
        <v>33</v>
      </c>
      <c r="AI90">
        <v>383</v>
      </c>
    </row>
    <row r="91" spans="2:35" ht="11.25">
      <c r="B91">
        <v>80</v>
      </c>
      <c r="C91">
        <v>13008</v>
      </c>
      <c r="D91">
        <v>438</v>
      </c>
      <c r="E91">
        <v>2413</v>
      </c>
      <c r="F91">
        <v>3657</v>
      </c>
      <c r="I91">
        <v>54</v>
      </c>
      <c r="J91">
        <v>63</v>
      </c>
      <c r="K91">
        <v>51</v>
      </c>
      <c r="M91">
        <v>4826</v>
      </c>
      <c r="N91">
        <v>57</v>
      </c>
      <c r="P91">
        <v>66</v>
      </c>
      <c r="R91">
        <v>678</v>
      </c>
      <c r="S91">
        <v>83</v>
      </c>
      <c r="T91">
        <v>19</v>
      </c>
      <c r="W91">
        <v>14</v>
      </c>
      <c r="Z91">
        <v>33</v>
      </c>
      <c r="AA91">
        <v>67</v>
      </c>
      <c r="AB91">
        <v>47</v>
      </c>
      <c r="AD91">
        <v>29</v>
      </c>
      <c r="AE91">
        <v>392</v>
      </c>
      <c r="AF91">
        <v>9</v>
      </c>
      <c r="AG91">
        <v>8</v>
      </c>
      <c r="AI91">
        <v>4</v>
      </c>
    </row>
    <row r="92" spans="2:35" ht="11.25">
      <c r="B92">
        <v>82</v>
      </c>
      <c r="C92">
        <v>4245</v>
      </c>
      <c r="D92">
        <v>23</v>
      </c>
      <c r="E92">
        <v>1413</v>
      </c>
      <c r="F92">
        <v>453</v>
      </c>
      <c r="I92">
        <v>2</v>
      </c>
      <c r="J92">
        <v>0</v>
      </c>
      <c r="K92">
        <v>3</v>
      </c>
      <c r="M92">
        <v>2145</v>
      </c>
      <c r="N92">
        <v>10</v>
      </c>
      <c r="P92">
        <v>23</v>
      </c>
      <c r="R92">
        <v>68</v>
      </c>
      <c r="S92">
        <v>32</v>
      </c>
      <c r="T92">
        <v>23</v>
      </c>
      <c r="W92">
        <v>4</v>
      </c>
      <c r="Z92">
        <v>7</v>
      </c>
      <c r="AA92">
        <v>12</v>
      </c>
      <c r="AB92">
        <v>5</v>
      </c>
      <c r="AD92">
        <v>7</v>
      </c>
      <c r="AE92">
        <v>12</v>
      </c>
      <c r="AF92">
        <v>1</v>
      </c>
      <c r="AG92">
        <v>1</v>
      </c>
      <c r="AI92">
        <v>1</v>
      </c>
    </row>
    <row r="93" spans="2:35" ht="11.25">
      <c r="B93">
        <v>98</v>
      </c>
      <c r="C93">
        <v>5309</v>
      </c>
      <c r="D93">
        <v>267</v>
      </c>
      <c r="E93">
        <v>2513</v>
      </c>
      <c r="F93">
        <v>438</v>
      </c>
      <c r="I93">
        <v>48</v>
      </c>
      <c r="J93">
        <v>13</v>
      </c>
      <c r="K93">
        <v>56</v>
      </c>
      <c r="M93">
        <v>1016</v>
      </c>
      <c r="N93">
        <v>33</v>
      </c>
      <c r="P93">
        <v>219</v>
      </c>
      <c r="R93">
        <v>82</v>
      </c>
      <c r="S93">
        <v>153</v>
      </c>
      <c r="T93">
        <v>8</v>
      </c>
      <c r="W93">
        <v>17</v>
      </c>
      <c r="Z93">
        <v>26</v>
      </c>
      <c r="AA93">
        <v>33</v>
      </c>
      <c r="AB93">
        <v>38</v>
      </c>
      <c r="AD93">
        <v>14</v>
      </c>
      <c r="AE93">
        <v>328</v>
      </c>
      <c r="AF93">
        <v>1</v>
      </c>
      <c r="AG93">
        <v>2</v>
      </c>
      <c r="AI93">
        <v>4</v>
      </c>
    </row>
    <row r="94" spans="2:35" ht="11.25">
      <c r="B94">
        <v>200</v>
      </c>
      <c r="C94">
        <v>10970</v>
      </c>
      <c r="D94">
        <v>76</v>
      </c>
      <c r="E94">
        <v>2808</v>
      </c>
      <c r="F94">
        <v>1747</v>
      </c>
      <c r="I94">
        <v>48</v>
      </c>
      <c r="J94">
        <v>11</v>
      </c>
      <c r="K94">
        <v>44</v>
      </c>
      <c r="M94">
        <v>1815</v>
      </c>
      <c r="N94">
        <v>30</v>
      </c>
      <c r="P94">
        <v>51</v>
      </c>
      <c r="R94">
        <v>457</v>
      </c>
      <c r="S94">
        <v>75</v>
      </c>
      <c r="T94">
        <v>21</v>
      </c>
      <c r="W94">
        <v>48</v>
      </c>
      <c r="Z94">
        <v>38</v>
      </c>
      <c r="AA94">
        <v>57</v>
      </c>
      <c r="AB94">
        <v>37</v>
      </c>
      <c r="AD94">
        <v>22</v>
      </c>
      <c r="AE94">
        <v>130</v>
      </c>
      <c r="AF94">
        <v>1114</v>
      </c>
      <c r="AG94">
        <v>160</v>
      </c>
      <c r="AI94">
        <v>2181</v>
      </c>
    </row>
    <row r="95" spans="1:35" ht="11.25">
      <c r="A95">
        <v>521</v>
      </c>
      <c r="B95">
        <v>6</v>
      </c>
      <c r="C95">
        <v>784</v>
      </c>
      <c r="D95">
        <v>0</v>
      </c>
      <c r="E95">
        <v>0</v>
      </c>
      <c r="F95">
        <v>3</v>
      </c>
      <c r="G95">
        <v>57</v>
      </c>
      <c r="H95">
        <v>200</v>
      </c>
      <c r="I95">
        <v>0</v>
      </c>
      <c r="J95">
        <v>0</v>
      </c>
      <c r="L95">
        <v>0</v>
      </c>
      <c r="M95">
        <v>0</v>
      </c>
      <c r="O95">
        <v>28</v>
      </c>
      <c r="Q95">
        <v>171</v>
      </c>
      <c r="R95">
        <v>27</v>
      </c>
      <c r="T95">
        <v>252</v>
      </c>
      <c r="V95">
        <v>1</v>
      </c>
      <c r="W95">
        <v>1</v>
      </c>
      <c r="X95">
        <v>36</v>
      </c>
      <c r="Y95">
        <v>0</v>
      </c>
      <c r="AB95">
        <v>0</v>
      </c>
      <c r="AC95">
        <v>1</v>
      </c>
      <c r="AG95">
        <v>0</v>
      </c>
      <c r="AH95">
        <v>7</v>
      </c>
      <c r="AI95">
        <v>0</v>
      </c>
    </row>
    <row r="96" spans="2:35" ht="11.25">
      <c r="B96">
        <v>7</v>
      </c>
      <c r="C96">
        <v>14475</v>
      </c>
      <c r="D96">
        <v>4</v>
      </c>
      <c r="E96">
        <v>870</v>
      </c>
      <c r="F96">
        <v>289</v>
      </c>
      <c r="G96">
        <v>1186</v>
      </c>
      <c r="H96">
        <v>3516</v>
      </c>
      <c r="I96">
        <v>18</v>
      </c>
      <c r="J96">
        <v>16</v>
      </c>
      <c r="L96">
        <v>114</v>
      </c>
      <c r="M96">
        <v>667</v>
      </c>
      <c r="O96">
        <v>832</v>
      </c>
      <c r="Q96">
        <v>482</v>
      </c>
      <c r="R96">
        <v>58</v>
      </c>
      <c r="T96">
        <v>6012</v>
      </c>
      <c r="V96">
        <v>15</v>
      </c>
      <c r="W96">
        <v>11</v>
      </c>
      <c r="X96">
        <v>160</v>
      </c>
      <c r="Y96">
        <v>5</v>
      </c>
      <c r="AB96">
        <v>10</v>
      </c>
      <c r="AC96">
        <v>111</v>
      </c>
      <c r="AG96">
        <v>8</v>
      </c>
      <c r="AH96">
        <v>86</v>
      </c>
      <c r="AI96">
        <v>5</v>
      </c>
    </row>
    <row r="97" spans="2:35" ht="11.25">
      <c r="B97">
        <v>8</v>
      </c>
      <c r="C97">
        <v>10610</v>
      </c>
      <c r="D97">
        <v>1</v>
      </c>
      <c r="E97">
        <v>417</v>
      </c>
      <c r="F97">
        <v>79</v>
      </c>
      <c r="G97">
        <v>222</v>
      </c>
      <c r="H97">
        <v>2004</v>
      </c>
      <c r="I97">
        <v>10</v>
      </c>
      <c r="J97">
        <v>5</v>
      </c>
      <c r="L97">
        <v>163</v>
      </c>
      <c r="M97">
        <v>168</v>
      </c>
      <c r="O97">
        <v>2186</v>
      </c>
      <c r="Q97">
        <v>193</v>
      </c>
      <c r="R97">
        <v>131</v>
      </c>
      <c r="T97">
        <v>4640</v>
      </c>
      <c r="V97">
        <v>45</v>
      </c>
      <c r="W97">
        <v>9</v>
      </c>
      <c r="X97">
        <v>108</v>
      </c>
      <c r="Y97">
        <v>25</v>
      </c>
      <c r="AB97">
        <v>15</v>
      </c>
      <c r="AC97">
        <v>31</v>
      </c>
      <c r="AG97">
        <v>4</v>
      </c>
      <c r="AH97">
        <v>148</v>
      </c>
      <c r="AI97">
        <v>6</v>
      </c>
    </row>
    <row r="98" spans="2:35" ht="11.25">
      <c r="B98">
        <v>9</v>
      </c>
      <c r="C98">
        <v>32447</v>
      </c>
      <c r="D98">
        <v>29</v>
      </c>
      <c r="E98">
        <v>3725</v>
      </c>
      <c r="F98">
        <v>364</v>
      </c>
      <c r="G98">
        <v>1199</v>
      </c>
      <c r="H98">
        <v>3599</v>
      </c>
      <c r="I98">
        <v>33</v>
      </c>
      <c r="J98">
        <v>17</v>
      </c>
      <c r="L98">
        <v>221</v>
      </c>
      <c r="M98">
        <v>847</v>
      </c>
      <c r="O98">
        <v>1017</v>
      </c>
      <c r="Q98">
        <v>5438</v>
      </c>
      <c r="R98">
        <v>449</v>
      </c>
      <c r="T98">
        <v>13480</v>
      </c>
      <c r="V98">
        <v>161</v>
      </c>
      <c r="W98">
        <v>24</v>
      </c>
      <c r="X98">
        <v>654</v>
      </c>
      <c r="Y98">
        <v>41</v>
      </c>
      <c r="AB98">
        <v>79</v>
      </c>
      <c r="AC98">
        <v>177</v>
      </c>
      <c r="AG98">
        <v>49</v>
      </c>
      <c r="AH98">
        <v>718</v>
      </c>
      <c r="AI98">
        <v>126</v>
      </c>
    </row>
    <row r="99" spans="2:35" ht="11.25">
      <c r="B99">
        <v>10</v>
      </c>
      <c r="C99">
        <v>21177</v>
      </c>
      <c r="D99">
        <v>16</v>
      </c>
      <c r="E99">
        <v>517</v>
      </c>
      <c r="F99">
        <v>418</v>
      </c>
      <c r="G99">
        <v>470</v>
      </c>
      <c r="H99">
        <v>3707</v>
      </c>
      <c r="I99">
        <v>29</v>
      </c>
      <c r="J99">
        <v>26</v>
      </c>
      <c r="L99">
        <v>65</v>
      </c>
      <c r="M99">
        <v>595</v>
      </c>
      <c r="O99">
        <v>954</v>
      </c>
      <c r="Q99">
        <v>108</v>
      </c>
      <c r="R99">
        <v>389</v>
      </c>
      <c r="T99">
        <v>12856</v>
      </c>
      <c r="V99">
        <v>21</v>
      </c>
      <c r="W99">
        <v>21</v>
      </c>
      <c r="X99">
        <v>221</v>
      </c>
      <c r="Y99">
        <v>113</v>
      </c>
      <c r="AB99">
        <v>39</v>
      </c>
      <c r="AC99">
        <v>91</v>
      </c>
      <c r="AG99">
        <v>33</v>
      </c>
      <c r="AH99">
        <v>446</v>
      </c>
      <c r="AI99">
        <v>42</v>
      </c>
    </row>
    <row r="100" spans="2:35" ht="11.25">
      <c r="B100">
        <v>11</v>
      </c>
      <c r="C100">
        <v>12754</v>
      </c>
      <c r="D100">
        <v>0</v>
      </c>
      <c r="E100">
        <v>1</v>
      </c>
      <c r="F100">
        <v>6</v>
      </c>
      <c r="G100">
        <v>262</v>
      </c>
      <c r="H100">
        <v>1314</v>
      </c>
      <c r="I100">
        <v>1</v>
      </c>
      <c r="J100">
        <v>3</v>
      </c>
      <c r="L100">
        <v>269</v>
      </c>
      <c r="M100">
        <v>6</v>
      </c>
      <c r="O100">
        <v>159</v>
      </c>
      <c r="Q100">
        <v>41</v>
      </c>
      <c r="R100">
        <v>61</v>
      </c>
      <c r="T100">
        <v>10190</v>
      </c>
      <c r="V100">
        <v>14</v>
      </c>
      <c r="W100">
        <v>6</v>
      </c>
      <c r="X100">
        <v>130</v>
      </c>
      <c r="Y100">
        <v>52</v>
      </c>
      <c r="AB100">
        <v>4</v>
      </c>
      <c r="AC100">
        <v>56</v>
      </c>
      <c r="AG100">
        <v>19</v>
      </c>
      <c r="AH100">
        <v>130</v>
      </c>
      <c r="AI100">
        <v>30</v>
      </c>
    </row>
    <row r="101" spans="2:35" ht="11.25">
      <c r="B101">
        <v>12</v>
      </c>
      <c r="C101">
        <v>8986</v>
      </c>
      <c r="D101">
        <v>1</v>
      </c>
      <c r="E101">
        <v>18</v>
      </c>
      <c r="F101">
        <v>14</v>
      </c>
      <c r="G101">
        <v>155</v>
      </c>
      <c r="H101">
        <v>1782</v>
      </c>
      <c r="I101">
        <v>0</v>
      </c>
      <c r="J101">
        <v>3</v>
      </c>
      <c r="L101">
        <v>96</v>
      </c>
      <c r="M101">
        <v>20</v>
      </c>
      <c r="O101">
        <v>238</v>
      </c>
      <c r="Q101">
        <v>9</v>
      </c>
      <c r="R101">
        <v>64</v>
      </c>
      <c r="T101">
        <v>6248</v>
      </c>
      <c r="V101">
        <v>10</v>
      </c>
      <c r="W101">
        <v>17</v>
      </c>
      <c r="X101">
        <v>136</v>
      </c>
      <c r="Y101">
        <v>24</v>
      </c>
      <c r="AB101">
        <v>7</v>
      </c>
      <c r="AC101">
        <v>34</v>
      </c>
      <c r="AG101">
        <v>8</v>
      </c>
      <c r="AH101">
        <v>97</v>
      </c>
      <c r="AI101">
        <v>5</v>
      </c>
    </row>
    <row r="102" spans="2:35" ht="11.25">
      <c r="B102">
        <v>13</v>
      </c>
      <c r="C102">
        <v>16081</v>
      </c>
      <c r="D102">
        <v>20</v>
      </c>
      <c r="E102">
        <v>237</v>
      </c>
      <c r="F102">
        <v>244</v>
      </c>
      <c r="G102">
        <v>591</v>
      </c>
      <c r="H102">
        <v>5905</v>
      </c>
      <c r="I102">
        <v>5</v>
      </c>
      <c r="J102">
        <v>9</v>
      </c>
      <c r="L102">
        <v>93</v>
      </c>
      <c r="M102">
        <v>426</v>
      </c>
      <c r="O102">
        <v>356</v>
      </c>
      <c r="Q102">
        <v>65</v>
      </c>
      <c r="R102">
        <v>50</v>
      </c>
      <c r="T102">
        <v>7318</v>
      </c>
      <c r="V102">
        <v>19</v>
      </c>
      <c r="W102">
        <v>9</v>
      </c>
      <c r="X102">
        <v>360</v>
      </c>
      <c r="Y102">
        <v>35</v>
      </c>
      <c r="AB102">
        <v>27</v>
      </c>
      <c r="AC102">
        <v>37</v>
      </c>
      <c r="AG102">
        <v>16</v>
      </c>
      <c r="AH102">
        <v>232</v>
      </c>
      <c r="AI102">
        <v>27</v>
      </c>
    </row>
    <row r="103" spans="2:35" ht="11.25">
      <c r="B103">
        <v>31</v>
      </c>
      <c r="C103">
        <v>224</v>
      </c>
      <c r="D103">
        <v>0</v>
      </c>
      <c r="E103">
        <v>0</v>
      </c>
      <c r="F103">
        <v>0</v>
      </c>
      <c r="G103">
        <v>2</v>
      </c>
      <c r="H103">
        <v>11</v>
      </c>
      <c r="I103">
        <v>0</v>
      </c>
      <c r="J103">
        <v>0</v>
      </c>
      <c r="L103">
        <v>4</v>
      </c>
      <c r="M103">
        <v>0</v>
      </c>
      <c r="O103">
        <v>0</v>
      </c>
      <c r="Q103">
        <v>28</v>
      </c>
      <c r="R103">
        <v>0</v>
      </c>
      <c r="T103">
        <v>165</v>
      </c>
      <c r="V103">
        <v>0</v>
      </c>
      <c r="W103">
        <v>0</v>
      </c>
      <c r="X103">
        <v>2</v>
      </c>
      <c r="Y103">
        <v>1</v>
      </c>
      <c r="AB103">
        <v>0</v>
      </c>
      <c r="AC103">
        <v>0</v>
      </c>
      <c r="AG103">
        <v>1</v>
      </c>
      <c r="AH103">
        <v>10</v>
      </c>
      <c r="AI103">
        <v>0</v>
      </c>
    </row>
    <row r="104" spans="2:35" ht="11.25">
      <c r="B104">
        <v>33</v>
      </c>
      <c r="C104">
        <v>1657</v>
      </c>
      <c r="D104">
        <v>0</v>
      </c>
      <c r="E104">
        <v>0</v>
      </c>
      <c r="F104">
        <v>0</v>
      </c>
      <c r="G104">
        <v>122</v>
      </c>
      <c r="H104">
        <v>199</v>
      </c>
      <c r="I104">
        <v>0</v>
      </c>
      <c r="J104">
        <v>0</v>
      </c>
      <c r="L104">
        <v>2</v>
      </c>
      <c r="M104">
        <v>0</v>
      </c>
      <c r="O104">
        <v>123</v>
      </c>
      <c r="Q104">
        <v>55</v>
      </c>
      <c r="R104">
        <v>41</v>
      </c>
      <c r="T104">
        <v>1019</v>
      </c>
      <c r="V104">
        <v>4</v>
      </c>
      <c r="W104">
        <v>1</v>
      </c>
      <c r="X104">
        <v>31</v>
      </c>
      <c r="Y104">
        <v>2</v>
      </c>
      <c r="AB104">
        <v>0</v>
      </c>
      <c r="AC104">
        <v>4</v>
      </c>
      <c r="AG104">
        <v>5</v>
      </c>
      <c r="AH104">
        <v>48</v>
      </c>
      <c r="AI104">
        <v>1</v>
      </c>
    </row>
    <row r="105" spans="2:35" ht="11.25">
      <c r="B105">
        <v>34</v>
      </c>
      <c r="C105">
        <v>73806</v>
      </c>
      <c r="D105">
        <v>13</v>
      </c>
      <c r="E105">
        <v>1220</v>
      </c>
      <c r="F105">
        <v>926</v>
      </c>
      <c r="G105">
        <v>3187</v>
      </c>
      <c r="H105">
        <v>7286</v>
      </c>
      <c r="I105">
        <v>41</v>
      </c>
      <c r="J105">
        <v>94</v>
      </c>
      <c r="L105">
        <v>943</v>
      </c>
      <c r="M105">
        <v>370</v>
      </c>
      <c r="O105">
        <v>2802</v>
      </c>
      <c r="Q105">
        <v>1994</v>
      </c>
      <c r="R105">
        <v>950</v>
      </c>
      <c r="T105">
        <v>47851</v>
      </c>
      <c r="V105">
        <v>302</v>
      </c>
      <c r="W105">
        <v>116</v>
      </c>
      <c r="X105">
        <v>1649</v>
      </c>
      <c r="Y105">
        <v>484</v>
      </c>
      <c r="AB105">
        <v>163</v>
      </c>
      <c r="AC105">
        <v>1360</v>
      </c>
      <c r="AG105">
        <v>141</v>
      </c>
      <c r="AH105">
        <v>1410</v>
      </c>
      <c r="AI105">
        <v>504</v>
      </c>
    </row>
    <row r="106" spans="2:35" ht="11.25">
      <c r="B106">
        <v>35</v>
      </c>
      <c r="C106">
        <v>7303</v>
      </c>
      <c r="D106">
        <v>1</v>
      </c>
      <c r="E106">
        <v>13</v>
      </c>
      <c r="F106">
        <v>75</v>
      </c>
      <c r="G106">
        <v>204</v>
      </c>
      <c r="H106">
        <v>998</v>
      </c>
      <c r="I106">
        <v>0</v>
      </c>
      <c r="J106">
        <v>3</v>
      </c>
      <c r="L106">
        <v>130</v>
      </c>
      <c r="M106">
        <v>33</v>
      </c>
      <c r="O106">
        <v>225</v>
      </c>
      <c r="Q106">
        <v>401</v>
      </c>
      <c r="R106">
        <v>147</v>
      </c>
      <c r="T106">
        <v>4485</v>
      </c>
      <c r="V106">
        <v>66</v>
      </c>
      <c r="W106">
        <v>3</v>
      </c>
      <c r="X106">
        <v>100</v>
      </c>
      <c r="Y106">
        <v>22</v>
      </c>
      <c r="AB106">
        <v>7</v>
      </c>
      <c r="AC106">
        <v>147</v>
      </c>
      <c r="AG106">
        <v>12</v>
      </c>
      <c r="AH106">
        <v>221</v>
      </c>
      <c r="AI106">
        <v>10</v>
      </c>
    </row>
    <row r="107" spans="2:35" ht="11.25">
      <c r="B107">
        <v>58</v>
      </c>
      <c r="C107">
        <v>57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  <c r="L107">
        <v>0</v>
      </c>
      <c r="M107">
        <v>0</v>
      </c>
      <c r="O107">
        <v>21</v>
      </c>
      <c r="Q107">
        <v>0</v>
      </c>
      <c r="R107">
        <v>0</v>
      </c>
      <c r="T107">
        <v>35</v>
      </c>
      <c r="V107">
        <v>0</v>
      </c>
      <c r="W107">
        <v>0</v>
      </c>
      <c r="X107">
        <v>0</v>
      </c>
      <c r="Y107">
        <v>0</v>
      </c>
      <c r="AB107">
        <v>0</v>
      </c>
      <c r="AC107">
        <v>0</v>
      </c>
      <c r="AG107">
        <v>0</v>
      </c>
      <c r="AH107">
        <v>0</v>
      </c>
      <c r="AI107">
        <v>0</v>
      </c>
    </row>
    <row r="108" spans="2:35" ht="11.25">
      <c r="B108">
        <v>61</v>
      </c>
      <c r="C108">
        <v>3471</v>
      </c>
      <c r="D108">
        <v>1</v>
      </c>
      <c r="E108">
        <v>0</v>
      </c>
      <c r="F108">
        <v>0</v>
      </c>
      <c r="G108">
        <v>50</v>
      </c>
      <c r="H108">
        <v>534</v>
      </c>
      <c r="I108">
        <v>0</v>
      </c>
      <c r="J108">
        <v>1</v>
      </c>
      <c r="L108">
        <v>44</v>
      </c>
      <c r="M108">
        <v>0</v>
      </c>
      <c r="O108">
        <v>115</v>
      </c>
      <c r="Q108">
        <v>32</v>
      </c>
      <c r="R108">
        <v>42</v>
      </c>
      <c r="T108">
        <v>2498</v>
      </c>
      <c r="V108">
        <v>36</v>
      </c>
      <c r="W108">
        <v>1</v>
      </c>
      <c r="X108">
        <v>29</v>
      </c>
      <c r="Y108">
        <v>1</v>
      </c>
      <c r="AB108">
        <v>2</v>
      </c>
      <c r="AC108">
        <v>24</v>
      </c>
      <c r="AG108">
        <v>4</v>
      </c>
      <c r="AH108">
        <v>53</v>
      </c>
      <c r="AI108">
        <v>4</v>
      </c>
    </row>
    <row r="109" spans="2:35" ht="11.25">
      <c r="B109">
        <v>64</v>
      </c>
      <c r="C109">
        <v>7595</v>
      </c>
      <c r="D109">
        <v>1</v>
      </c>
      <c r="E109">
        <v>26</v>
      </c>
      <c r="F109">
        <v>26</v>
      </c>
      <c r="G109">
        <v>425</v>
      </c>
      <c r="H109">
        <v>1185</v>
      </c>
      <c r="I109">
        <v>3</v>
      </c>
      <c r="J109">
        <v>3</v>
      </c>
      <c r="L109">
        <v>285</v>
      </c>
      <c r="M109">
        <v>39</v>
      </c>
      <c r="O109">
        <v>339</v>
      </c>
      <c r="Q109">
        <v>83</v>
      </c>
      <c r="R109">
        <v>33</v>
      </c>
      <c r="T109">
        <v>4812</v>
      </c>
      <c r="V109">
        <v>14</v>
      </c>
      <c r="W109">
        <v>6</v>
      </c>
      <c r="X109">
        <v>104</v>
      </c>
      <c r="Y109">
        <v>18</v>
      </c>
      <c r="AB109">
        <v>7</v>
      </c>
      <c r="AC109">
        <v>67</v>
      </c>
      <c r="AG109">
        <v>1</v>
      </c>
      <c r="AH109">
        <v>107</v>
      </c>
      <c r="AI109">
        <v>11</v>
      </c>
    </row>
    <row r="110" spans="2:35" ht="11.25">
      <c r="B110">
        <v>66</v>
      </c>
      <c r="C110">
        <v>528</v>
      </c>
      <c r="D110">
        <v>0</v>
      </c>
      <c r="E110">
        <v>53</v>
      </c>
      <c r="F110">
        <v>20</v>
      </c>
      <c r="G110">
        <v>2</v>
      </c>
      <c r="H110">
        <v>211</v>
      </c>
      <c r="I110">
        <v>2</v>
      </c>
      <c r="J110">
        <v>0</v>
      </c>
      <c r="L110">
        <v>4</v>
      </c>
      <c r="M110">
        <v>0</v>
      </c>
      <c r="O110">
        <v>0</v>
      </c>
      <c r="Q110">
        <v>4</v>
      </c>
      <c r="R110">
        <v>0</v>
      </c>
      <c r="T110">
        <v>192</v>
      </c>
      <c r="V110">
        <v>1</v>
      </c>
      <c r="W110">
        <v>0</v>
      </c>
      <c r="X110">
        <v>5</v>
      </c>
      <c r="Y110">
        <v>0</v>
      </c>
      <c r="AB110">
        <v>0</v>
      </c>
      <c r="AC110">
        <v>0</v>
      </c>
      <c r="AG110">
        <v>1</v>
      </c>
      <c r="AH110">
        <v>31</v>
      </c>
      <c r="AI110">
        <v>2</v>
      </c>
    </row>
    <row r="111" spans="2:35" ht="11.25">
      <c r="B111">
        <v>68</v>
      </c>
      <c r="C111">
        <v>4801</v>
      </c>
      <c r="D111">
        <v>1</v>
      </c>
      <c r="E111">
        <v>71</v>
      </c>
      <c r="F111">
        <v>36</v>
      </c>
      <c r="G111">
        <v>37</v>
      </c>
      <c r="H111">
        <v>826</v>
      </c>
      <c r="I111">
        <v>4</v>
      </c>
      <c r="J111">
        <v>3</v>
      </c>
      <c r="L111">
        <v>83</v>
      </c>
      <c r="M111">
        <v>14</v>
      </c>
      <c r="O111">
        <v>394</v>
      </c>
      <c r="Q111">
        <v>62</v>
      </c>
      <c r="R111">
        <v>13</v>
      </c>
      <c r="T111">
        <v>3014</v>
      </c>
      <c r="V111">
        <v>16</v>
      </c>
      <c r="W111">
        <v>3</v>
      </c>
      <c r="X111">
        <v>81</v>
      </c>
      <c r="Y111">
        <v>7</v>
      </c>
      <c r="AB111">
        <v>3</v>
      </c>
      <c r="AC111">
        <v>66</v>
      </c>
      <c r="AG111">
        <v>5</v>
      </c>
      <c r="AH111">
        <v>57</v>
      </c>
      <c r="AI111">
        <v>5</v>
      </c>
    </row>
    <row r="112" spans="2:35" ht="11.25">
      <c r="B112">
        <v>70</v>
      </c>
      <c r="C112">
        <v>7924</v>
      </c>
      <c r="D112">
        <v>3</v>
      </c>
      <c r="E112">
        <v>197</v>
      </c>
      <c r="F112">
        <v>105</v>
      </c>
      <c r="G112">
        <v>103</v>
      </c>
      <c r="H112">
        <v>1896</v>
      </c>
      <c r="I112">
        <v>14</v>
      </c>
      <c r="J112">
        <v>5</v>
      </c>
      <c r="L112">
        <v>19</v>
      </c>
      <c r="M112">
        <v>894</v>
      </c>
      <c r="O112">
        <v>1396</v>
      </c>
      <c r="Q112">
        <v>30</v>
      </c>
      <c r="R112">
        <v>33</v>
      </c>
      <c r="T112">
        <v>2854</v>
      </c>
      <c r="V112">
        <v>12</v>
      </c>
      <c r="W112">
        <v>3</v>
      </c>
      <c r="X112">
        <v>67</v>
      </c>
      <c r="Y112">
        <v>11</v>
      </c>
      <c r="AB112">
        <v>10</v>
      </c>
      <c r="AC112">
        <v>41</v>
      </c>
      <c r="AG112">
        <v>90</v>
      </c>
      <c r="AH112">
        <v>74</v>
      </c>
      <c r="AI112">
        <v>67</v>
      </c>
    </row>
    <row r="113" spans="2:35" ht="11.25">
      <c r="B113">
        <v>88</v>
      </c>
      <c r="C113">
        <v>5264</v>
      </c>
      <c r="D113">
        <v>4</v>
      </c>
      <c r="E113">
        <v>47</v>
      </c>
      <c r="F113">
        <v>23</v>
      </c>
      <c r="G113">
        <v>92</v>
      </c>
      <c r="H113">
        <v>515</v>
      </c>
      <c r="I113">
        <v>2</v>
      </c>
      <c r="J113">
        <v>3</v>
      </c>
      <c r="L113">
        <v>21</v>
      </c>
      <c r="M113">
        <v>22</v>
      </c>
      <c r="O113">
        <v>275</v>
      </c>
      <c r="Q113">
        <v>37</v>
      </c>
      <c r="R113">
        <v>27</v>
      </c>
      <c r="T113">
        <v>3313</v>
      </c>
      <c r="V113">
        <v>4</v>
      </c>
      <c r="W113">
        <v>0</v>
      </c>
      <c r="X113">
        <v>63</v>
      </c>
      <c r="Y113">
        <v>5</v>
      </c>
      <c r="AB113">
        <v>4</v>
      </c>
      <c r="AC113">
        <v>18</v>
      </c>
      <c r="AG113">
        <v>14</v>
      </c>
      <c r="AH113">
        <v>773</v>
      </c>
      <c r="AI113">
        <v>2</v>
      </c>
    </row>
    <row r="114" spans="2:35" ht="11.25">
      <c r="B114">
        <v>108</v>
      </c>
      <c r="C114">
        <v>188</v>
      </c>
      <c r="D114">
        <v>0</v>
      </c>
      <c r="E114">
        <v>0</v>
      </c>
      <c r="F114">
        <v>0</v>
      </c>
      <c r="G114">
        <v>9</v>
      </c>
      <c r="H114">
        <v>65</v>
      </c>
      <c r="I114">
        <v>1</v>
      </c>
      <c r="J114">
        <v>2</v>
      </c>
      <c r="L114">
        <v>0</v>
      </c>
      <c r="M114">
        <v>0</v>
      </c>
      <c r="O114">
        <v>19</v>
      </c>
      <c r="Q114">
        <v>5</v>
      </c>
      <c r="R114">
        <v>2</v>
      </c>
      <c r="T114">
        <v>45</v>
      </c>
      <c r="V114">
        <v>1</v>
      </c>
      <c r="W114">
        <v>0</v>
      </c>
      <c r="X114">
        <v>9</v>
      </c>
      <c r="Y114">
        <v>0</v>
      </c>
      <c r="AB114">
        <v>0</v>
      </c>
      <c r="AC114">
        <v>10</v>
      </c>
      <c r="AG114">
        <v>1</v>
      </c>
      <c r="AH114">
        <v>19</v>
      </c>
      <c r="AI114">
        <v>0</v>
      </c>
    </row>
    <row r="115" spans="2:35" ht="11.25">
      <c r="B115">
        <v>184</v>
      </c>
      <c r="C115">
        <v>2189</v>
      </c>
      <c r="D115">
        <v>2</v>
      </c>
      <c r="E115">
        <v>84</v>
      </c>
      <c r="F115">
        <v>139</v>
      </c>
      <c r="G115">
        <v>81</v>
      </c>
      <c r="H115">
        <v>394</v>
      </c>
      <c r="I115">
        <v>0</v>
      </c>
      <c r="J115">
        <v>3</v>
      </c>
      <c r="L115">
        <v>113</v>
      </c>
      <c r="M115">
        <v>92</v>
      </c>
      <c r="O115">
        <v>49</v>
      </c>
      <c r="Q115">
        <v>31</v>
      </c>
      <c r="R115">
        <v>15</v>
      </c>
      <c r="T115">
        <v>1129</v>
      </c>
      <c r="V115">
        <v>1</v>
      </c>
      <c r="W115">
        <v>2</v>
      </c>
      <c r="X115">
        <v>14</v>
      </c>
      <c r="Y115">
        <v>2</v>
      </c>
      <c r="AB115">
        <v>5</v>
      </c>
      <c r="AC115">
        <v>3</v>
      </c>
      <c r="AG115">
        <v>5</v>
      </c>
      <c r="AH115">
        <v>18</v>
      </c>
      <c r="AI115">
        <v>7</v>
      </c>
    </row>
    <row r="116" spans="1:34" ht="11.25">
      <c r="A116">
        <v>522</v>
      </c>
      <c r="B116">
        <v>14</v>
      </c>
      <c r="C116">
        <v>9555</v>
      </c>
      <c r="D116">
        <v>10</v>
      </c>
      <c r="E116">
        <v>127</v>
      </c>
      <c r="F116">
        <v>291</v>
      </c>
      <c r="G116">
        <v>131</v>
      </c>
      <c r="H116">
        <v>2339</v>
      </c>
      <c r="I116">
        <v>15</v>
      </c>
      <c r="J116">
        <v>6</v>
      </c>
      <c r="L116">
        <v>218</v>
      </c>
      <c r="M116">
        <v>65</v>
      </c>
      <c r="N116">
        <v>14</v>
      </c>
      <c r="O116">
        <v>635</v>
      </c>
      <c r="Q116">
        <v>54</v>
      </c>
      <c r="R116">
        <v>183</v>
      </c>
      <c r="T116">
        <v>4472</v>
      </c>
      <c r="V116">
        <v>53</v>
      </c>
      <c r="W116">
        <v>14</v>
      </c>
      <c r="X116">
        <v>327</v>
      </c>
      <c r="Y116">
        <v>164</v>
      </c>
      <c r="AB116">
        <v>10</v>
      </c>
      <c r="AC116">
        <v>91</v>
      </c>
      <c r="AF116">
        <v>35</v>
      </c>
      <c r="AG116">
        <v>110</v>
      </c>
      <c r="AH116">
        <v>191</v>
      </c>
    </row>
    <row r="117" spans="2:34" ht="11.25">
      <c r="B117">
        <v>16</v>
      </c>
      <c r="C117">
        <v>5995</v>
      </c>
      <c r="D117">
        <v>2</v>
      </c>
      <c r="E117">
        <v>67</v>
      </c>
      <c r="F117">
        <v>249</v>
      </c>
      <c r="G117">
        <v>121</v>
      </c>
      <c r="H117">
        <v>702</v>
      </c>
      <c r="I117">
        <v>4</v>
      </c>
      <c r="J117">
        <v>3</v>
      </c>
      <c r="L117">
        <v>149</v>
      </c>
      <c r="M117">
        <v>56</v>
      </c>
      <c r="N117">
        <v>13</v>
      </c>
      <c r="O117">
        <v>420</v>
      </c>
      <c r="Q117">
        <v>95</v>
      </c>
      <c r="R117">
        <v>68</v>
      </c>
      <c r="T117">
        <v>3554</v>
      </c>
      <c r="V117">
        <v>13</v>
      </c>
      <c r="W117">
        <v>10</v>
      </c>
      <c r="X117">
        <v>152</v>
      </c>
      <c r="Y117">
        <v>25</v>
      </c>
      <c r="AB117">
        <v>7</v>
      </c>
      <c r="AC117">
        <v>84</v>
      </c>
      <c r="AF117">
        <v>22</v>
      </c>
      <c r="AG117">
        <v>64</v>
      </c>
      <c r="AH117">
        <v>115</v>
      </c>
    </row>
    <row r="118" spans="2:34" ht="11.25">
      <c r="B118">
        <v>18</v>
      </c>
      <c r="C118">
        <v>1407</v>
      </c>
      <c r="D118">
        <v>8</v>
      </c>
      <c r="E118">
        <v>227</v>
      </c>
      <c r="F118">
        <v>195</v>
      </c>
      <c r="G118">
        <v>14</v>
      </c>
      <c r="H118">
        <v>129</v>
      </c>
      <c r="I118">
        <v>1</v>
      </c>
      <c r="J118">
        <v>1</v>
      </c>
      <c r="L118">
        <v>6</v>
      </c>
      <c r="M118">
        <v>222</v>
      </c>
      <c r="N118">
        <v>12</v>
      </c>
      <c r="O118">
        <v>91</v>
      </c>
      <c r="Q118">
        <v>2</v>
      </c>
      <c r="R118">
        <v>6</v>
      </c>
      <c r="T118">
        <v>363</v>
      </c>
      <c r="V118">
        <v>7</v>
      </c>
      <c r="W118">
        <v>1</v>
      </c>
      <c r="X118">
        <v>22</v>
      </c>
      <c r="Y118">
        <v>4</v>
      </c>
      <c r="AB118">
        <v>5</v>
      </c>
      <c r="AC118">
        <v>8</v>
      </c>
      <c r="AF118">
        <v>8</v>
      </c>
      <c r="AG118">
        <v>62</v>
      </c>
      <c r="AH118">
        <v>13</v>
      </c>
    </row>
    <row r="119" spans="2:34" ht="11.25">
      <c r="B119">
        <v>21</v>
      </c>
      <c r="C119">
        <v>6347</v>
      </c>
      <c r="D119">
        <v>0</v>
      </c>
      <c r="E119">
        <v>51</v>
      </c>
      <c r="F119">
        <v>148</v>
      </c>
      <c r="G119">
        <v>239</v>
      </c>
      <c r="H119">
        <v>1781</v>
      </c>
      <c r="I119">
        <v>1</v>
      </c>
      <c r="J119">
        <v>1</v>
      </c>
      <c r="L119">
        <v>262</v>
      </c>
      <c r="M119">
        <v>42</v>
      </c>
      <c r="N119">
        <v>3</v>
      </c>
      <c r="O119">
        <v>844</v>
      </c>
      <c r="Q119">
        <v>240</v>
      </c>
      <c r="R119">
        <v>86</v>
      </c>
      <c r="T119">
        <v>1891</v>
      </c>
      <c r="V119">
        <v>38</v>
      </c>
      <c r="W119">
        <v>14</v>
      </c>
      <c r="X119">
        <v>261</v>
      </c>
      <c r="Y119">
        <v>22</v>
      </c>
      <c r="AB119">
        <v>8</v>
      </c>
      <c r="AC119">
        <v>128</v>
      </c>
      <c r="AF119">
        <v>38</v>
      </c>
      <c r="AG119">
        <v>102</v>
      </c>
      <c r="AH119">
        <v>147</v>
      </c>
    </row>
    <row r="120" spans="2:34" ht="11.25">
      <c r="B120">
        <v>23</v>
      </c>
      <c r="C120">
        <v>810</v>
      </c>
      <c r="D120">
        <v>0</v>
      </c>
      <c r="E120">
        <v>0</v>
      </c>
      <c r="F120">
        <v>1</v>
      </c>
      <c r="G120">
        <v>19</v>
      </c>
      <c r="H120">
        <v>296</v>
      </c>
      <c r="I120">
        <v>0</v>
      </c>
      <c r="J120">
        <v>0</v>
      </c>
      <c r="L120">
        <v>25</v>
      </c>
      <c r="M120">
        <v>0</v>
      </c>
      <c r="N120">
        <v>2</v>
      </c>
      <c r="O120">
        <v>38</v>
      </c>
      <c r="Q120">
        <v>37</v>
      </c>
      <c r="R120">
        <v>7</v>
      </c>
      <c r="T120">
        <v>248</v>
      </c>
      <c r="V120">
        <v>6</v>
      </c>
      <c r="W120">
        <v>0</v>
      </c>
      <c r="X120">
        <v>98</v>
      </c>
      <c r="Y120">
        <v>17</v>
      </c>
      <c r="AB120">
        <v>0</v>
      </c>
      <c r="AC120">
        <v>11</v>
      </c>
      <c r="AF120">
        <v>0</v>
      </c>
      <c r="AG120">
        <v>1</v>
      </c>
      <c r="AH120">
        <v>4</v>
      </c>
    </row>
    <row r="121" spans="2:34" ht="11.25">
      <c r="B121">
        <v>24</v>
      </c>
      <c r="C121">
        <v>10421</v>
      </c>
      <c r="D121">
        <v>15</v>
      </c>
      <c r="E121">
        <v>290</v>
      </c>
      <c r="F121">
        <v>380</v>
      </c>
      <c r="G121">
        <v>153</v>
      </c>
      <c r="H121">
        <v>2232</v>
      </c>
      <c r="I121">
        <v>10</v>
      </c>
      <c r="J121">
        <v>12</v>
      </c>
      <c r="L121">
        <v>304</v>
      </c>
      <c r="M121">
        <v>177</v>
      </c>
      <c r="N121">
        <v>18</v>
      </c>
      <c r="O121">
        <v>211</v>
      </c>
      <c r="Q121">
        <v>77</v>
      </c>
      <c r="R121">
        <v>57</v>
      </c>
      <c r="T121">
        <v>5417</v>
      </c>
      <c r="V121">
        <v>106</v>
      </c>
      <c r="W121">
        <v>10</v>
      </c>
      <c r="X121">
        <v>330</v>
      </c>
      <c r="Y121">
        <v>62</v>
      </c>
      <c r="AB121">
        <v>10</v>
      </c>
      <c r="AC121">
        <v>235</v>
      </c>
      <c r="AF121">
        <v>22</v>
      </c>
      <c r="AG121">
        <v>95</v>
      </c>
      <c r="AH121">
        <v>198</v>
      </c>
    </row>
    <row r="122" spans="2:34" ht="11.25">
      <c r="B122">
        <v>26</v>
      </c>
      <c r="C122">
        <v>1854</v>
      </c>
      <c r="D122">
        <v>1</v>
      </c>
      <c r="E122">
        <v>2</v>
      </c>
      <c r="F122">
        <v>0</v>
      </c>
      <c r="G122">
        <v>15</v>
      </c>
      <c r="H122">
        <v>358</v>
      </c>
      <c r="I122">
        <v>3</v>
      </c>
      <c r="J122">
        <v>0</v>
      </c>
      <c r="L122">
        <v>113</v>
      </c>
      <c r="M122">
        <v>0</v>
      </c>
      <c r="N122">
        <v>0</v>
      </c>
      <c r="O122">
        <v>127</v>
      </c>
      <c r="Q122">
        <v>95</v>
      </c>
      <c r="R122">
        <v>17</v>
      </c>
      <c r="T122">
        <v>791</v>
      </c>
      <c r="V122">
        <v>7</v>
      </c>
      <c r="W122">
        <v>1</v>
      </c>
      <c r="X122">
        <v>118</v>
      </c>
      <c r="Y122">
        <v>2</v>
      </c>
      <c r="AB122">
        <v>3</v>
      </c>
      <c r="AC122">
        <v>1</v>
      </c>
      <c r="AF122">
        <v>20</v>
      </c>
      <c r="AG122">
        <v>178</v>
      </c>
      <c r="AH122">
        <v>2</v>
      </c>
    </row>
    <row r="123" spans="2:34" ht="11.25">
      <c r="B123">
        <v>29</v>
      </c>
      <c r="C123">
        <v>40157</v>
      </c>
      <c r="D123">
        <v>32</v>
      </c>
      <c r="E123">
        <v>1038</v>
      </c>
      <c r="F123">
        <v>327</v>
      </c>
      <c r="G123">
        <v>1004</v>
      </c>
      <c r="H123">
        <v>9595</v>
      </c>
      <c r="I123">
        <v>30</v>
      </c>
      <c r="J123">
        <v>46</v>
      </c>
      <c r="L123">
        <v>1504</v>
      </c>
      <c r="M123">
        <v>1302</v>
      </c>
      <c r="N123">
        <v>80</v>
      </c>
      <c r="O123">
        <v>2745</v>
      </c>
      <c r="Q123">
        <v>1160</v>
      </c>
      <c r="R123">
        <v>684</v>
      </c>
      <c r="T123">
        <v>17066</v>
      </c>
      <c r="V123">
        <v>204</v>
      </c>
      <c r="W123">
        <v>10</v>
      </c>
      <c r="X123">
        <v>1855</v>
      </c>
      <c r="Y123">
        <v>147</v>
      </c>
      <c r="AB123">
        <v>45</v>
      </c>
      <c r="AC123">
        <v>771</v>
      </c>
      <c r="AF123">
        <v>27</v>
      </c>
      <c r="AG123">
        <v>51</v>
      </c>
      <c r="AH123">
        <v>434</v>
      </c>
    </row>
    <row r="124" spans="2:34" ht="11.25">
      <c r="B124">
        <v>38</v>
      </c>
      <c r="C124">
        <v>33282</v>
      </c>
      <c r="D124">
        <v>469</v>
      </c>
      <c r="E124">
        <v>1182</v>
      </c>
      <c r="F124">
        <v>2044</v>
      </c>
      <c r="G124">
        <v>326</v>
      </c>
      <c r="H124">
        <v>9293</v>
      </c>
      <c r="I124">
        <v>43</v>
      </c>
      <c r="J124">
        <v>17</v>
      </c>
      <c r="L124">
        <v>227</v>
      </c>
      <c r="M124">
        <v>949</v>
      </c>
      <c r="N124">
        <v>41</v>
      </c>
      <c r="O124">
        <v>2397</v>
      </c>
      <c r="Q124">
        <v>136</v>
      </c>
      <c r="R124">
        <v>461</v>
      </c>
      <c r="T124">
        <v>12958</v>
      </c>
      <c r="V124">
        <v>85</v>
      </c>
      <c r="W124">
        <v>32</v>
      </c>
      <c r="X124">
        <v>725</v>
      </c>
      <c r="Y124">
        <v>166</v>
      </c>
      <c r="AB124">
        <v>53</v>
      </c>
      <c r="AC124">
        <v>777</v>
      </c>
      <c r="AF124">
        <v>47</v>
      </c>
      <c r="AG124">
        <v>250</v>
      </c>
      <c r="AH124">
        <v>604</v>
      </c>
    </row>
    <row r="125" spans="2:34" ht="11.25">
      <c r="B125">
        <v>45</v>
      </c>
      <c r="C125">
        <v>3066</v>
      </c>
      <c r="D125">
        <v>0</v>
      </c>
      <c r="E125">
        <v>0</v>
      </c>
      <c r="F125">
        <v>1</v>
      </c>
      <c r="G125">
        <v>53</v>
      </c>
      <c r="H125">
        <v>740</v>
      </c>
      <c r="I125">
        <v>0</v>
      </c>
      <c r="J125">
        <v>1</v>
      </c>
      <c r="L125">
        <v>70</v>
      </c>
      <c r="M125">
        <v>1</v>
      </c>
      <c r="N125">
        <v>4</v>
      </c>
      <c r="O125">
        <v>145</v>
      </c>
      <c r="Q125">
        <v>21</v>
      </c>
      <c r="R125">
        <v>27</v>
      </c>
      <c r="T125">
        <v>1548</v>
      </c>
      <c r="V125">
        <v>14</v>
      </c>
      <c r="W125">
        <v>2</v>
      </c>
      <c r="X125">
        <v>181</v>
      </c>
      <c r="Y125">
        <v>5</v>
      </c>
      <c r="AB125">
        <v>1</v>
      </c>
      <c r="AC125">
        <v>27</v>
      </c>
      <c r="AF125">
        <v>24</v>
      </c>
      <c r="AG125">
        <v>4</v>
      </c>
      <c r="AH125">
        <v>197</v>
      </c>
    </row>
    <row r="126" spans="2:34" ht="11.25">
      <c r="B126">
        <v>54</v>
      </c>
      <c r="C126">
        <v>5638</v>
      </c>
      <c r="D126">
        <v>1</v>
      </c>
      <c r="E126">
        <v>7</v>
      </c>
      <c r="F126">
        <v>26</v>
      </c>
      <c r="G126">
        <v>209</v>
      </c>
      <c r="H126">
        <v>1983</v>
      </c>
      <c r="I126">
        <v>0</v>
      </c>
      <c r="J126">
        <v>0</v>
      </c>
      <c r="L126">
        <v>397</v>
      </c>
      <c r="M126">
        <v>18</v>
      </c>
      <c r="N126">
        <v>1</v>
      </c>
      <c r="O126">
        <v>321</v>
      </c>
      <c r="Q126">
        <v>47</v>
      </c>
      <c r="R126">
        <v>7</v>
      </c>
      <c r="T126">
        <v>2224</v>
      </c>
      <c r="V126">
        <v>42</v>
      </c>
      <c r="W126">
        <v>0</v>
      </c>
      <c r="X126">
        <v>213</v>
      </c>
      <c r="Y126">
        <v>2</v>
      </c>
      <c r="AB126">
        <v>0</v>
      </c>
      <c r="AC126">
        <v>99</v>
      </c>
      <c r="AF126">
        <v>0</v>
      </c>
      <c r="AG126">
        <v>0</v>
      </c>
      <c r="AH126">
        <v>41</v>
      </c>
    </row>
    <row r="127" spans="2:34" ht="11.25">
      <c r="B127">
        <v>56</v>
      </c>
      <c r="C127">
        <v>7568</v>
      </c>
      <c r="D127">
        <v>4</v>
      </c>
      <c r="E127">
        <v>52</v>
      </c>
      <c r="F127">
        <v>20</v>
      </c>
      <c r="G127">
        <v>806</v>
      </c>
      <c r="H127">
        <v>1993</v>
      </c>
      <c r="I127">
        <v>2</v>
      </c>
      <c r="J127">
        <v>2</v>
      </c>
      <c r="L127">
        <v>156</v>
      </c>
      <c r="M127">
        <v>247</v>
      </c>
      <c r="N127">
        <v>2</v>
      </c>
      <c r="O127">
        <v>691</v>
      </c>
      <c r="Q127">
        <v>41</v>
      </c>
      <c r="R127">
        <v>84</v>
      </c>
      <c r="T127">
        <v>2688</v>
      </c>
      <c r="V127">
        <v>96</v>
      </c>
      <c r="W127">
        <v>1</v>
      </c>
      <c r="X127">
        <v>595</v>
      </c>
      <c r="Y127">
        <v>4</v>
      </c>
      <c r="AB127">
        <v>5</v>
      </c>
      <c r="AC127">
        <v>20</v>
      </c>
      <c r="AF127">
        <v>3</v>
      </c>
      <c r="AG127">
        <v>5</v>
      </c>
      <c r="AH127">
        <v>51</v>
      </c>
    </row>
    <row r="128" spans="2:34" ht="11.25">
      <c r="B128">
        <v>74</v>
      </c>
      <c r="C128">
        <v>16628</v>
      </c>
      <c r="D128">
        <v>38</v>
      </c>
      <c r="E128">
        <v>691</v>
      </c>
      <c r="F128">
        <v>736</v>
      </c>
      <c r="G128">
        <v>165</v>
      </c>
      <c r="H128">
        <v>4553</v>
      </c>
      <c r="I128">
        <v>20</v>
      </c>
      <c r="J128">
        <v>12</v>
      </c>
      <c r="L128">
        <v>1361</v>
      </c>
      <c r="M128">
        <v>553</v>
      </c>
      <c r="N128">
        <v>10</v>
      </c>
      <c r="O128">
        <v>533</v>
      </c>
      <c r="Q128">
        <v>49</v>
      </c>
      <c r="R128">
        <v>63</v>
      </c>
      <c r="T128">
        <v>4869</v>
      </c>
      <c r="V128">
        <v>40</v>
      </c>
      <c r="W128">
        <v>7</v>
      </c>
      <c r="X128">
        <v>589</v>
      </c>
      <c r="Y128">
        <v>322</v>
      </c>
      <c r="AB128">
        <v>21</v>
      </c>
      <c r="AC128">
        <v>126</v>
      </c>
      <c r="AF128">
        <v>51</v>
      </c>
      <c r="AG128">
        <v>240</v>
      </c>
      <c r="AH128">
        <v>1579</v>
      </c>
    </row>
    <row r="129" spans="2:34" ht="11.25">
      <c r="B129">
        <v>200</v>
      </c>
      <c r="C129">
        <v>21490</v>
      </c>
      <c r="D129">
        <v>94</v>
      </c>
      <c r="E129">
        <v>1936</v>
      </c>
      <c r="F129">
        <v>2063</v>
      </c>
      <c r="G129">
        <v>719</v>
      </c>
      <c r="H129">
        <v>5419</v>
      </c>
      <c r="I129">
        <v>15</v>
      </c>
      <c r="J129">
        <v>20</v>
      </c>
      <c r="L129">
        <v>1581</v>
      </c>
      <c r="M129">
        <v>911</v>
      </c>
      <c r="N129">
        <v>37</v>
      </c>
      <c r="O129">
        <v>608</v>
      </c>
      <c r="Q129">
        <v>256</v>
      </c>
      <c r="R129">
        <v>385</v>
      </c>
      <c r="T129">
        <v>5615</v>
      </c>
      <c r="V129">
        <v>99</v>
      </c>
      <c r="W129">
        <v>20</v>
      </c>
      <c r="X129">
        <v>1015</v>
      </c>
      <c r="Y129">
        <v>38</v>
      </c>
      <c r="AB129">
        <v>36</v>
      </c>
      <c r="AC129">
        <v>150</v>
      </c>
      <c r="AF129">
        <v>146</v>
      </c>
      <c r="AG129">
        <v>82</v>
      </c>
      <c r="AH129">
        <v>245</v>
      </c>
    </row>
    <row r="130" spans="1:34" ht="11.25">
      <c r="A130">
        <v>523</v>
      </c>
      <c r="B130">
        <v>81</v>
      </c>
      <c r="C130">
        <v>1910</v>
      </c>
      <c r="E130">
        <v>39</v>
      </c>
      <c r="F130">
        <v>21</v>
      </c>
      <c r="G130">
        <v>7</v>
      </c>
      <c r="H130">
        <v>479</v>
      </c>
      <c r="I130">
        <v>0</v>
      </c>
      <c r="L130">
        <v>41</v>
      </c>
      <c r="M130">
        <v>120</v>
      </c>
      <c r="N130">
        <v>1</v>
      </c>
      <c r="O130">
        <v>66</v>
      </c>
      <c r="Q130">
        <v>319</v>
      </c>
      <c r="R130">
        <v>43</v>
      </c>
      <c r="T130">
        <v>555</v>
      </c>
      <c r="U130">
        <v>0</v>
      </c>
      <c r="V130">
        <v>2</v>
      </c>
      <c r="W130">
        <v>1</v>
      </c>
      <c r="X130">
        <v>19</v>
      </c>
      <c r="Y130">
        <v>11</v>
      </c>
      <c r="AB130">
        <v>2</v>
      </c>
      <c r="AC130">
        <v>29</v>
      </c>
      <c r="AE130">
        <v>0</v>
      </c>
      <c r="AH130">
        <v>155</v>
      </c>
    </row>
    <row r="131" spans="2:34" ht="11.25">
      <c r="B131">
        <v>83</v>
      </c>
      <c r="C131">
        <v>29387</v>
      </c>
      <c r="E131">
        <v>602</v>
      </c>
      <c r="F131">
        <v>667</v>
      </c>
      <c r="G131">
        <v>208</v>
      </c>
      <c r="H131">
        <v>5919</v>
      </c>
      <c r="I131">
        <v>4</v>
      </c>
      <c r="L131">
        <v>1108</v>
      </c>
      <c r="M131">
        <v>2671</v>
      </c>
      <c r="N131">
        <v>10</v>
      </c>
      <c r="O131">
        <v>648</v>
      </c>
      <c r="Q131">
        <v>6037</v>
      </c>
      <c r="R131">
        <v>147</v>
      </c>
      <c r="T131">
        <v>8144</v>
      </c>
      <c r="U131">
        <v>8</v>
      </c>
      <c r="V131">
        <v>285</v>
      </c>
      <c r="W131">
        <v>8</v>
      </c>
      <c r="X131">
        <v>467</v>
      </c>
      <c r="Y131">
        <v>297</v>
      </c>
      <c r="AB131">
        <v>7</v>
      </c>
      <c r="AC131">
        <v>1075</v>
      </c>
      <c r="AE131">
        <v>5</v>
      </c>
      <c r="AH131">
        <v>1070</v>
      </c>
    </row>
    <row r="132" spans="2:34" ht="11.25">
      <c r="B132">
        <v>101</v>
      </c>
      <c r="C132">
        <v>3907</v>
      </c>
      <c r="E132">
        <v>8</v>
      </c>
      <c r="F132">
        <v>45</v>
      </c>
      <c r="G132">
        <v>10</v>
      </c>
      <c r="H132">
        <v>1278</v>
      </c>
      <c r="I132">
        <v>0</v>
      </c>
      <c r="L132">
        <v>81</v>
      </c>
      <c r="M132">
        <v>0</v>
      </c>
      <c r="N132">
        <v>2</v>
      </c>
      <c r="O132">
        <v>218</v>
      </c>
      <c r="Q132">
        <v>88</v>
      </c>
      <c r="R132">
        <v>13</v>
      </c>
      <c r="T132">
        <v>2004</v>
      </c>
      <c r="U132">
        <v>0</v>
      </c>
      <c r="V132">
        <v>12</v>
      </c>
      <c r="W132">
        <v>0</v>
      </c>
      <c r="X132">
        <v>32</v>
      </c>
      <c r="Y132">
        <v>10</v>
      </c>
      <c r="AB132">
        <v>0</v>
      </c>
      <c r="AC132">
        <v>18</v>
      </c>
      <c r="AE132">
        <v>0</v>
      </c>
      <c r="AH132">
        <v>88</v>
      </c>
    </row>
    <row r="133" spans="2:34" ht="11.25">
      <c r="B133">
        <v>103</v>
      </c>
      <c r="C133">
        <v>4619</v>
      </c>
      <c r="E133">
        <v>69</v>
      </c>
      <c r="F133">
        <v>19</v>
      </c>
      <c r="G133">
        <v>35</v>
      </c>
      <c r="H133">
        <v>1576</v>
      </c>
      <c r="I133">
        <v>1</v>
      </c>
      <c r="L133">
        <v>20</v>
      </c>
      <c r="M133">
        <v>225</v>
      </c>
      <c r="N133">
        <v>4</v>
      </c>
      <c r="O133">
        <v>190</v>
      </c>
      <c r="Q133">
        <v>28</v>
      </c>
      <c r="R133">
        <v>49</v>
      </c>
      <c r="T133">
        <v>1996</v>
      </c>
      <c r="U133">
        <v>3</v>
      </c>
      <c r="V133">
        <v>10</v>
      </c>
      <c r="W133">
        <v>4</v>
      </c>
      <c r="X133">
        <v>138</v>
      </c>
      <c r="Y133">
        <v>16</v>
      </c>
      <c r="AB133">
        <v>3</v>
      </c>
      <c r="AC133">
        <v>174</v>
      </c>
      <c r="AE133">
        <v>4</v>
      </c>
      <c r="AH133">
        <v>55</v>
      </c>
    </row>
    <row r="134" spans="2:34" ht="11.25">
      <c r="B134">
        <v>104</v>
      </c>
      <c r="C134">
        <v>7271</v>
      </c>
      <c r="E134">
        <v>166</v>
      </c>
      <c r="F134">
        <v>98</v>
      </c>
      <c r="G134">
        <v>76</v>
      </c>
      <c r="H134">
        <v>910</v>
      </c>
      <c r="I134">
        <v>5</v>
      </c>
      <c r="L134">
        <v>19</v>
      </c>
      <c r="M134">
        <v>612</v>
      </c>
      <c r="N134">
        <v>5</v>
      </c>
      <c r="O134">
        <v>198</v>
      </c>
      <c r="Q134">
        <v>275</v>
      </c>
      <c r="R134">
        <v>65</v>
      </c>
      <c r="T134">
        <v>4388</v>
      </c>
      <c r="U134">
        <v>1</v>
      </c>
      <c r="V134">
        <v>20</v>
      </c>
      <c r="W134">
        <v>2</v>
      </c>
      <c r="X134">
        <v>192</v>
      </c>
      <c r="Y134">
        <v>18</v>
      </c>
      <c r="AB134">
        <v>5</v>
      </c>
      <c r="AC134">
        <v>79</v>
      </c>
      <c r="AE134">
        <v>14</v>
      </c>
      <c r="AH134">
        <v>123</v>
      </c>
    </row>
    <row r="135" spans="2:34" ht="11.25">
      <c r="B135">
        <v>105</v>
      </c>
      <c r="C135">
        <v>4100</v>
      </c>
      <c r="E135">
        <v>323</v>
      </c>
      <c r="F135">
        <v>85</v>
      </c>
      <c r="G135">
        <v>18</v>
      </c>
      <c r="H135">
        <v>688</v>
      </c>
      <c r="I135">
        <v>5</v>
      </c>
      <c r="L135">
        <v>4</v>
      </c>
      <c r="M135">
        <v>499</v>
      </c>
      <c r="N135">
        <v>1</v>
      </c>
      <c r="O135">
        <v>186</v>
      </c>
      <c r="Q135">
        <v>48</v>
      </c>
      <c r="R135">
        <v>18</v>
      </c>
      <c r="T135">
        <v>2032</v>
      </c>
      <c r="U135">
        <v>4</v>
      </c>
      <c r="V135">
        <v>5</v>
      </c>
      <c r="W135">
        <v>0</v>
      </c>
      <c r="X135">
        <v>45</v>
      </c>
      <c r="Y135">
        <v>3</v>
      </c>
      <c r="AB135">
        <v>0</v>
      </c>
      <c r="AC135">
        <v>97</v>
      </c>
      <c r="AE135">
        <v>5</v>
      </c>
      <c r="AH135">
        <v>34</v>
      </c>
    </row>
    <row r="136" spans="2:34" ht="11.25">
      <c r="B136">
        <v>121</v>
      </c>
      <c r="C136">
        <v>5925</v>
      </c>
      <c r="E136">
        <v>12</v>
      </c>
      <c r="F136">
        <v>7</v>
      </c>
      <c r="G136">
        <v>64</v>
      </c>
      <c r="H136">
        <v>1361</v>
      </c>
      <c r="I136">
        <v>1</v>
      </c>
      <c r="L136">
        <v>65</v>
      </c>
      <c r="M136">
        <v>21</v>
      </c>
      <c r="N136">
        <v>2</v>
      </c>
      <c r="O136">
        <v>458</v>
      </c>
      <c r="Q136">
        <v>20</v>
      </c>
      <c r="R136">
        <v>8</v>
      </c>
      <c r="T136">
        <v>3405</v>
      </c>
      <c r="U136">
        <v>3</v>
      </c>
      <c r="V136">
        <v>105</v>
      </c>
      <c r="W136">
        <v>6</v>
      </c>
      <c r="X136">
        <v>223</v>
      </c>
      <c r="Y136">
        <v>25</v>
      </c>
      <c r="AB136">
        <v>1</v>
      </c>
      <c r="AC136">
        <v>29</v>
      </c>
      <c r="AE136">
        <v>0</v>
      </c>
      <c r="AH136">
        <v>109</v>
      </c>
    </row>
    <row r="137" spans="2:34" ht="11.25">
      <c r="B137">
        <v>123</v>
      </c>
      <c r="C137">
        <v>2059</v>
      </c>
      <c r="E137">
        <v>6</v>
      </c>
      <c r="F137">
        <v>2</v>
      </c>
      <c r="G137">
        <v>8</v>
      </c>
      <c r="H137">
        <v>659</v>
      </c>
      <c r="I137">
        <v>0</v>
      </c>
      <c r="L137">
        <v>4</v>
      </c>
      <c r="M137">
        <v>3</v>
      </c>
      <c r="N137">
        <v>1</v>
      </c>
      <c r="O137">
        <v>42</v>
      </c>
      <c r="Q137">
        <v>5</v>
      </c>
      <c r="R137">
        <v>3</v>
      </c>
      <c r="T137">
        <v>1207</v>
      </c>
      <c r="U137">
        <v>0</v>
      </c>
      <c r="V137">
        <v>3</v>
      </c>
      <c r="W137">
        <v>2</v>
      </c>
      <c r="X137">
        <v>62</v>
      </c>
      <c r="Y137">
        <v>2</v>
      </c>
      <c r="AB137">
        <v>0</v>
      </c>
      <c r="AC137">
        <v>19</v>
      </c>
      <c r="AE137">
        <v>3</v>
      </c>
      <c r="AH137">
        <v>28</v>
      </c>
    </row>
    <row r="138" spans="2:34" ht="11.25">
      <c r="B138">
        <v>132</v>
      </c>
      <c r="C138">
        <v>6659</v>
      </c>
      <c r="E138">
        <v>4</v>
      </c>
      <c r="F138">
        <v>13</v>
      </c>
      <c r="G138">
        <v>76</v>
      </c>
      <c r="H138">
        <v>1435</v>
      </c>
      <c r="I138">
        <v>0</v>
      </c>
      <c r="L138">
        <v>26</v>
      </c>
      <c r="M138">
        <v>8</v>
      </c>
      <c r="N138">
        <v>1</v>
      </c>
      <c r="O138">
        <v>364</v>
      </c>
      <c r="Q138">
        <v>66</v>
      </c>
      <c r="R138">
        <v>47</v>
      </c>
      <c r="T138">
        <v>4242</v>
      </c>
      <c r="U138">
        <v>0</v>
      </c>
      <c r="V138">
        <v>18</v>
      </c>
      <c r="W138">
        <v>10</v>
      </c>
      <c r="X138">
        <v>184</v>
      </c>
      <c r="Y138">
        <v>5</v>
      </c>
      <c r="AB138">
        <v>8</v>
      </c>
      <c r="AC138">
        <v>29</v>
      </c>
      <c r="AE138">
        <v>0</v>
      </c>
      <c r="AH138">
        <v>123</v>
      </c>
    </row>
    <row r="139" spans="2:34" ht="11.25">
      <c r="B139">
        <v>138</v>
      </c>
      <c r="C139">
        <v>571</v>
      </c>
      <c r="E139">
        <v>1</v>
      </c>
      <c r="F139">
        <v>0</v>
      </c>
      <c r="G139">
        <v>21</v>
      </c>
      <c r="H139">
        <v>119</v>
      </c>
      <c r="I139">
        <v>0</v>
      </c>
      <c r="L139">
        <v>0</v>
      </c>
      <c r="M139">
        <v>0</v>
      </c>
      <c r="N139">
        <v>1</v>
      </c>
      <c r="O139">
        <v>64</v>
      </c>
      <c r="Q139">
        <v>1</v>
      </c>
      <c r="R139">
        <v>1</v>
      </c>
      <c r="T139">
        <v>287</v>
      </c>
      <c r="U139">
        <v>0</v>
      </c>
      <c r="V139">
        <v>0</v>
      </c>
      <c r="W139">
        <v>0</v>
      </c>
      <c r="X139">
        <v>52</v>
      </c>
      <c r="Y139">
        <v>2</v>
      </c>
      <c r="AB139">
        <v>4</v>
      </c>
      <c r="AC139">
        <v>6</v>
      </c>
      <c r="AE139">
        <v>0</v>
      </c>
      <c r="AH139">
        <v>12</v>
      </c>
    </row>
    <row r="140" spans="2:34" ht="11.25">
      <c r="B140">
        <v>140</v>
      </c>
      <c r="C140">
        <v>3893</v>
      </c>
      <c r="E140">
        <v>2</v>
      </c>
      <c r="F140">
        <v>3</v>
      </c>
      <c r="G140">
        <v>87</v>
      </c>
      <c r="H140">
        <v>843</v>
      </c>
      <c r="I140">
        <v>0</v>
      </c>
      <c r="L140">
        <v>20</v>
      </c>
      <c r="M140">
        <v>1</v>
      </c>
      <c r="N140">
        <v>6</v>
      </c>
      <c r="O140">
        <v>370</v>
      </c>
      <c r="Q140">
        <v>77</v>
      </c>
      <c r="R140">
        <v>17</v>
      </c>
      <c r="T140">
        <v>2156</v>
      </c>
      <c r="U140">
        <v>0</v>
      </c>
      <c r="V140">
        <v>5</v>
      </c>
      <c r="W140">
        <v>5</v>
      </c>
      <c r="X140">
        <v>116</v>
      </c>
      <c r="Y140">
        <v>4</v>
      </c>
      <c r="AB140">
        <v>9</v>
      </c>
      <c r="AC140">
        <v>118</v>
      </c>
      <c r="AE140">
        <v>0</v>
      </c>
      <c r="AH140">
        <v>54</v>
      </c>
    </row>
    <row r="141" spans="2:34" ht="11.25">
      <c r="B141">
        <v>142</v>
      </c>
      <c r="C141">
        <v>782</v>
      </c>
      <c r="E141">
        <v>5</v>
      </c>
      <c r="F141">
        <v>4</v>
      </c>
      <c r="G141">
        <v>8</v>
      </c>
      <c r="H141">
        <v>174</v>
      </c>
      <c r="I141">
        <v>1</v>
      </c>
      <c r="L141">
        <v>31</v>
      </c>
      <c r="M141">
        <v>5</v>
      </c>
      <c r="N141">
        <v>0</v>
      </c>
      <c r="O141">
        <v>42</v>
      </c>
      <c r="Q141">
        <v>7</v>
      </c>
      <c r="R141">
        <v>7</v>
      </c>
      <c r="T141">
        <v>460</v>
      </c>
      <c r="U141">
        <v>0</v>
      </c>
      <c r="V141">
        <v>4</v>
      </c>
      <c r="W141">
        <v>0</v>
      </c>
      <c r="X141">
        <v>25</v>
      </c>
      <c r="Y141">
        <v>1</v>
      </c>
      <c r="AB141">
        <v>0</v>
      </c>
      <c r="AC141">
        <v>2</v>
      </c>
      <c r="AE141">
        <v>0</v>
      </c>
      <c r="AH141">
        <v>6</v>
      </c>
    </row>
    <row r="142" spans="2:34" ht="11.25">
      <c r="B142">
        <v>144</v>
      </c>
      <c r="C142">
        <v>8179</v>
      </c>
      <c r="E142">
        <v>5</v>
      </c>
      <c r="F142">
        <v>8</v>
      </c>
      <c r="G142">
        <v>146</v>
      </c>
      <c r="H142">
        <v>1859</v>
      </c>
      <c r="I142">
        <v>3</v>
      </c>
      <c r="L142">
        <v>16</v>
      </c>
      <c r="M142">
        <v>4</v>
      </c>
      <c r="N142">
        <v>4</v>
      </c>
      <c r="O142">
        <v>493</v>
      </c>
      <c r="Q142">
        <v>85</v>
      </c>
      <c r="R142">
        <v>24</v>
      </c>
      <c r="T142">
        <v>4549</v>
      </c>
      <c r="U142">
        <v>0</v>
      </c>
      <c r="V142">
        <v>14</v>
      </c>
      <c r="W142">
        <v>59</v>
      </c>
      <c r="X142">
        <v>531</v>
      </c>
      <c r="Y142">
        <v>21</v>
      </c>
      <c r="AB142">
        <v>15</v>
      </c>
      <c r="AC142">
        <v>120</v>
      </c>
      <c r="AE142">
        <v>0</v>
      </c>
      <c r="AH142">
        <v>223</v>
      </c>
    </row>
    <row r="143" spans="2:34" ht="11.25">
      <c r="B143">
        <v>146</v>
      </c>
      <c r="C143">
        <v>3994</v>
      </c>
      <c r="E143">
        <v>41</v>
      </c>
      <c r="F143">
        <v>6</v>
      </c>
      <c r="G143">
        <v>52</v>
      </c>
      <c r="H143">
        <v>833</v>
      </c>
      <c r="I143">
        <v>3</v>
      </c>
      <c r="L143">
        <v>109</v>
      </c>
      <c r="M143">
        <v>16</v>
      </c>
      <c r="N143">
        <v>5</v>
      </c>
      <c r="O143">
        <v>286</v>
      </c>
      <c r="Q143">
        <v>77</v>
      </c>
      <c r="R143">
        <v>27</v>
      </c>
      <c r="T143">
        <v>2134</v>
      </c>
      <c r="U143">
        <v>4</v>
      </c>
      <c r="V143">
        <v>43</v>
      </c>
      <c r="W143">
        <v>3</v>
      </c>
      <c r="X143">
        <v>200</v>
      </c>
      <c r="Y143">
        <v>23</v>
      </c>
      <c r="AB143">
        <v>3</v>
      </c>
      <c r="AC143">
        <v>42</v>
      </c>
      <c r="AE143">
        <v>3</v>
      </c>
      <c r="AH143">
        <v>84</v>
      </c>
    </row>
    <row r="144" spans="2:34" ht="11.25">
      <c r="B144">
        <v>147</v>
      </c>
      <c r="C144">
        <v>5382</v>
      </c>
      <c r="E144">
        <v>55</v>
      </c>
      <c r="F144">
        <v>6</v>
      </c>
      <c r="G144">
        <v>122</v>
      </c>
      <c r="H144">
        <v>1134</v>
      </c>
      <c r="I144">
        <v>0</v>
      </c>
      <c r="L144">
        <v>35</v>
      </c>
      <c r="M144">
        <v>54</v>
      </c>
      <c r="N144">
        <v>7</v>
      </c>
      <c r="O144">
        <v>93</v>
      </c>
      <c r="Q144">
        <v>21</v>
      </c>
      <c r="R144">
        <v>37</v>
      </c>
      <c r="T144">
        <v>3154</v>
      </c>
      <c r="U144">
        <v>4</v>
      </c>
      <c r="V144">
        <v>72</v>
      </c>
      <c r="W144">
        <v>12</v>
      </c>
      <c r="X144">
        <v>217</v>
      </c>
      <c r="Y144">
        <v>53</v>
      </c>
      <c r="AB144">
        <v>6</v>
      </c>
      <c r="AC144">
        <v>127</v>
      </c>
      <c r="AE144">
        <v>3</v>
      </c>
      <c r="AH144">
        <v>170</v>
      </c>
    </row>
    <row r="145" spans="2:34" ht="11.25">
      <c r="B145">
        <v>158</v>
      </c>
      <c r="C145">
        <v>41</v>
      </c>
      <c r="E145">
        <v>0</v>
      </c>
      <c r="F145">
        <v>0</v>
      </c>
      <c r="G145">
        <v>0</v>
      </c>
      <c r="H145">
        <v>10</v>
      </c>
      <c r="I145">
        <v>0</v>
      </c>
      <c r="L145">
        <v>0</v>
      </c>
      <c r="M145">
        <v>0</v>
      </c>
      <c r="N145">
        <v>0</v>
      </c>
      <c r="O145">
        <v>0</v>
      </c>
      <c r="Q145">
        <v>0</v>
      </c>
      <c r="R145">
        <v>1</v>
      </c>
      <c r="T145">
        <v>26</v>
      </c>
      <c r="U145">
        <v>0</v>
      </c>
      <c r="V145">
        <v>0</v>
      </c>
      <c r="W145">
        <v>0</v>
      </c>
      <c r="X145">
        <v>0</v>
      </c>
      <c r="Y145">
        <v>1</v>
      </c>
      <c r="AB145">
        <v>0</v>
      </c>
      <c r="AC145">
        <v>0</v>
      </c>
      <c r="AE145">
        <v>0</v>
      </c>
      <c r="AH145">
        <v>3</v>
      </c>
    </row>
    <row r="146" spans="2:34" ht="11.25">
      <c r="B146">
        <v>161</v>
      </c>
      <c r="C146">
        <v>5656</v>
      </c>
      <c r="E146">
        <v>4</v>
      </c>
      <c r="F146">
        <v>3</v>
      </c>
      <c r="G146">
        <v>172</v>
      </c>
      <c r="H146">
        <v>1089</v>
      </c>
      <c r="I146">
        <v>0</v>
      </c>
      <c r="L146">
        <v>371</v>
      </c>
      <c r="M146">
        <v>21</v>
      </c>
      <c r="N146">
        <v>3</v>
      </c>
      <c r="O146">
        <v>782</v>
      </c>
      <c r="Q146">
        <v>124</v>
      </c>
      <c r="R146">
        <v>54</v>
      </c>
      <c r="T146">
        <v>2430</v>
      </c>
      <c r="U146">
        <v>1</v>
      </c>
      <c r="V146">
        <v>10</v>
      </c>
      <c r="W146">
        <v>2</v>
      </c>
      <c r="X146">
        <v>303</v>
      </c>
      <c r="Y146">
        <v>4</v>
      </c>
      <c r="AB146">
        <v>1</v>
      </c>
      <c r="AC146">
        <v>50</v>
      </c>
      <c r="AE146">
        <v>2</v>
      </c>
      <c r="AH146">
        <v>230</v>
      </c>
    </row>
    <row r="147" spans="2:34" ht="11.25">
      <c r="B147">
        <v>163</v>
      </c>
      <c r="C147">
        <v>1242</v>
      </c>
      <c r="E147">
        <v>0</v>
      </c>
      <c r="F147">
        <v>0</v>
      </c>
      <c r="G147">
        <v>231</v>
      </c>
      <c r="H147">
        <v>289</v>
      </c>
      <c r="I147">
        <v>0</v>
      </c>
      <c r="L147">
        <v>42</v>
      </c>
      <c r="M147">
        <v>0</v>
      </c>
      <c r="N147">
        <v>0</v>
      </c>
      <c r="O147">
        <v>74</v>
      </c>
      <c r="Q147">
        <v>1</v>
      </c>
      <c r="R147">
        <v>1</v>
      </c>
      <c r="T147">
        <v>498</v>
      </c>
      <c r="U147">
        <v>0</v>
      </c>
      <c r="V147">
        <v>18</v>
      </c>
      <c r="W147">
        <v>0</v>
      </c>
      <c r="X147">
        <v>33</v>
      </c>
      <c r="Y147">
        <v>1</v>
      </c>
      <c r="AB147">
        <v>1</v>
      </c>
      <c r="AC147">
        <v>5</v>
      </c>
      <c r="AE147">
        <v>0</v>
      </c>
      <c r="AH147">
        <v>48</v>
      </c>
    </row>
    <row r="148" spans="2:34" ht="11.25">
      <c r="B148">
        <v>164</v>
      </c>
      <c r="C148">
        <v>4129</v>
      </c>
      <c r="E148">
        <v>6</v>
      </c>
      <c r="F148">
        <v>3</v>
      </c>
      <c r="G148">
        <v>315</v>
      </c>
      <c r="H148">
        <v>1364</v>
      </c>
      <c r="I148">
        <v>1</v>
      </c>
      <c r="L148">
        <v>144</v>
      </c>
      <c r="M148">
        <v>3</v>
      </c>
      <c r="N148">
        <v>1</v>
      </c>
      <c r="O148">
        <v>232</v>
      </c>
      <c r="Q148">
        <v>96</v>
      </c>
      <c r="R148">
        <v>10</v>
      </c>
      <c r="T148">
        <v>1492</v>
      </c>
      <c r="U148">
        <v>1</v>
      </c>
      <c r="V148">
        <v>2</v>
      </c>
      <c r="W148">
        <v>2</v>
      </c>
      <c r="X148">
        <v>166</v>
      </c>
      <c r="Y148">
        <v>17</v>
      </c>
      <c r="AB148">
        <v>2</v>
      </c>
      <c r="AC148">
        <v>108</v>
      </c>
      <c r="AE148">
        <v>0</v>
      </c>
      <c r="AH148">
        <v>164</v>
      </c>
    </row>
    <row r="149" spans="2:34" ht="11.25">
      <c r="B149">
        <v>166</v>
      </c>
      <c r="C149">
        <v>8892</v>
      </c>
      <c r="E149">
        <v>33</v>
      </c>
      <c r="F149">
        <v>12</v>
      </c>
      <c r="G149">
        <v>156</v>
      </c>
      <c r="H149">
        <v>1617</v>
      </c>
      <c r="I149">
        <v>0</v>
      </c>
      <c r="L149">
        <v>506</v>
      </c>
      <c r="M149">
        <v>49</v>
      </c>
      <c r="N149">
        <v>7</v>
      </c>
      <c r="O149">
        <v>702</v>
      </c>
      <c r="Q149">
        <v>341</v>
      </c>
      <c r="R149">
        <v>14</v>
      </c>
      <c r="T149">
        <v>4783</v>
      </c>
      <c r="U149">
        <v>0</v>
      </c>
      <c r="V149">
        <v>23</v>
      </c>
      <c r="W149">
        <v>2</v>
      </c>
      <c r="X149">
        <v>301</v>
      </c>
      <c r="Y149">
        <v>14</v>
      </c>
      <c r="AB149">
        <v>1</v>
      </c>
      <c r="AC149">
        <v>98</v>
      </c>
      <c r="AE149">
        <v>2</v>
      </c>
      <c r="AH149">
        <v>231</v>
      </c>
    </row>
    <row r="150" spans="2:34" ht="11.25">
      <c r="B150">
        <v>168</v>
      </c>
      <c r="C150">
        <v>947</v>
      </c>
      <c r="E150">
        <v>136</v>
      </c>
      <c r="F150">
        <v>25</v>
      </c>
      <c r="G150">
        <v>36</v>
      </c>
      <c r="H150">
        <v>280</v>
      </c>
      <c r="I150">
        <v>3</v>
      </c>
      <c r="L150">
        <v>0</v>
      </c>
      <c r="M150">
        <v>114</v>
      </c>
      <c r="N150">
        <v>3</v>
      </c>
      <c r="O150">
        <v>39</v>
      </c>
      <c r="Q150">
        <v>2</v>
      </c>
      <c r="R150">
        <v>12</v>
      </c>
      <c r="T150">
        <v>236</v>
      </c>
      <c r="U150">
        <v>0</v>
      </c>
      <c r="V150">
        <v>3</v>
      </c>
      <c r="W150">
        <v>1</v>
      </c>
      <c r="X150">
        <v>28</v>
      </c>
      <c r="Y150">
        <v>1</v>
      </c>
      <c r="AB150">
        <v>3</v>
      </c>
      <c r="AC150">
        <v>6</v>
      </c>
      <c r="AE150">
        <v>0</v>
      </c>
      <c r="AH150">
        <v>19</v>
      </c>
    </row>
    <row r="151" spans="2:34" ht="11.25">
      <c r="B151">
        <v>169</v>
      </c>
      <c r="C151">
        <v>2281</v>
      </c>
      <c r="E151">
        <v>9</v>
      </c>
      <c r="F151">
        <v>2</v>
      </c>
      <c r="G151">
        <v>91</v>
      </c>
      <c r="H151">
        <v>639</v>
      </c>
      <c r="I151">
        <v>2</v>
      </c>
      <c r="L151">
        <v>8</v>
      </c>
      <c r="M151">
        <v>11</v>
      </c>
      <c r="N151">
        <v>2</v>
      </c>
      <c r="O151">
        <v>43</v>
      </c>
      <c r="Q151">
        <v>49</v>
      </c>
      <c r="R151">
        <v>37</v>
      </c>
      <c r="T151">
        <v>1287</v>
      </c>
      <c r="U151">
        <v>1</v>
      </c>
      <c r="V151">
        <v>11</v>
      </c>
      <c r="W151">
        <v>2</v>
      </c>
      <c r="X151">
        <v>43</v>
      </c>
      <c r="Y151">
        <v>1</v>
      </c>
      <c r="AB151">
        <v>1</v>
      </c>
      <c r="AC151">
        <v>10</v>
      </c>
      <c r="AE151">
        <v>0</v>
      </c>
      <c r="AH151">
        <v>32</v>
      </c>
    </row>
    <row r="152" spans="2:34" ht="11.25">
      <c r="B152">
        <v>170</v>
      </c>
      <c r="C152">
        <v>3135</v>
      </c>
      <c r="E152">
        <v>10</v>
      </c>
      <c r="F152">
        <v>24</v>
      </c>
      <c r="G152">
        <v>244</v>
      </c>
      <c r="H152">
        <v>644</v>
      </c>
      <c r="I152">
        <v>2</v>
      </c>
      <c r="L152">
        <v>50</v>
      </c>
      <c r="M152">
        <v>5</v>
      </c>
      <c r="N152">
        <v>5</v>
      </c>
      <c r="O152">
        <v>182</v>
      </c>
      <c r="Q152">
        <v>3</v>
      </c>
      <c r="R152">
        <v>41</v>
      </c>
      <c r="T152">
        <v>1595</v>
      </c>
      <c r="U152">
        <v>1</v>
      </c>
      <c r="V152">
        <v>109</v>
      </c>
      <c r="W152">
        <v>16</v>
      </c>
      <c r="X152">
        <v>75</v>
      </c>
      <c r="Y152">
        <v>2</v>
      </c>
      <c r="AB152">
        <v>0</v>
      </c>
      <c r="AC152">
        <v>35</v>
      </c>
      <c r="AE152">
        <v>0</v>
      </c>
      <c r="AH152">
        <v>92</v>
      </c>
    </row>
    <row r="153" spans="2:34" ht="11.25">
      <c r="B153">
        <v>177</v>
      </c>
      <c r="C153">
        <v>873</v>
      </c>
      <c r="E153">
        <v>0</v>
      </c>
      <c r="F153">
        <v>0</v>
      </c>
      <c r="G153">
        <v>9</v>
      </c>
      <c r="H153">
        <v>408</v>
      </c>
      <c r="I153">
        <v>0</v>
      </c>
      <c r="L153">
        <v>8</v>
      </c>
      <c r="M153">
        <v>0</v>
      </c>
      <c r="N153">
        <v>2</v>
      </c>
      <c r="O153">
        <v>46</v>
      </c>
      <c r="Q153">
        <v>120</v>
      </c>
      <c r="R153">
        <v>6</v>
      </c>
      <c r="T153">
        <v>220</v>
      </c>
      <c r="U153">
        <v>0</v>
      </c>
      <c r="V153">
        <v>3</v>
      </c>
      <c r="W153">
        <v>0</v>
      </c>
      <c r="X153">
        <v>11</v>
      </c>
      <c r="Y153">
        <v>14</v>
      </c>
      <c r="AB153">
        <v>0</v>
      </c>
      <c r="AC153">
        <v>2</v>
      </c>
      <c r="AE153">
        <v>0</v>
      </c>
      <c r="AH153">
        <v>24</v>
      </c>
    </row>
    <row r="154" spans="2:34" ht="11.25">
      <c r="B154">
        <v>179</v>
      </c>
      <c r="C154">
        <v>1879</v>
      </c>
      <c r="E154">
        <v>1</v>
      </c>
      <c r="F154">
        <v>3</v>
      </c>
      <c r="G154">
        <v>51</v>
      </c>
      <c r="H154">
        <v>689</v>
      </c>
      <c r="I154">
        <v>0</v>
      </c>
      <c r="L154">
        <v>21</v>
      </c>
      <c r="M154">
        <v>2</v>
      </c>
      <c r="N154">
        <v>0</v>
      </c>
      <c r="O154">
        <v>40</v>
      </c>
      <c r="Q154">
        <v>28</v>
      </c>
      <c r="R154">
        <v>3</v>
      </c>
      <c r="T154">
        <v>898</v>
      </c>
      <c r="U154">
        <v>0</v>
      </c>
      <c r="V154">
        <v>0</v>
      </c>
      <c r="W154">
        <v>0</v>
      </c>
      <c r="X154">
        <v>92</v>
      </c>
      <c r="Y154">
        <v>2</v>
      </c>
      <c r="AB154">
        <v>1</v>
      </c>
      <c r="AC154">
        <v>31</v>
      </c>
      <c r="AE154">
        <v>0</v>
      </c>
      <c r="AH154">
        <v>17</v>
      </c>
    </row>
    <row r="155" spans="2:34" ht="11.25">
      <c r="B155">
        <v>180</v>
      </c>
      <c r="C155">
        <v>4837</v>
      </c>
      <c r="E155">
        <v>1</v>
      </c>
      <c r="F155">
        <v>4</v>
      </c>
      <c r="G155">
        <v>545</v>
      </c>
      <c r="H155">
        <v>1067</v>
      </c>
      <c r="I155">
        <v>0</v>
      </c>
      <c r="L155">
        <v>168</v>
      </c>
      <c r="M155">
        <v>1</v>
      </c>
      <c r="N155">
        <v>1</v>
      </c>
      <c r="O155">
        <v>207</v>
      </c>
      <c r="Q155">
        <v>136</v>
      </c>
      <c r="R155">
        <v>17</v>
      </c>
      <c r="T155">
        <v>2346</v>
      </c>
      <c r="U155">
        <v>1</v>
      </c>
      <c r="V155">
        <v>1</v>
      </c>
      <c r="W155">
        <v>1</v>
      </c>
      <c r="X155">
        <v>125</v>
      </c>
      <c r="Y155">
        <v>89</v>
      </c>
      <c r="AB155">
        <v>1</v>
      </c>
      <c r="AC155">
        <v>36</v>
      </c>
      <c r="AE155">
        <v>0</v>
      </c>
      <c r="AH155">
        <v>90</v>
      </c>
    </row>
    <row r="156" spans="2:34" ht="11.25">
      <c r="B156">
        <v>182</v>
      </c>
      <c r="C156">
        <v>11361</v>
      </c>
      <c r="E156">
        <v>21</v>
      </c>
      <c r="F156">
        <v>25</v>
      </c>
      <c r="G156">
        <v>413</v>
      </c>
      <c r="H156">
        <v>2172</v>
      </c>
      <c r="I156">
        <v>4</v>
      </c>
      <c r="L156">
        <v>558</v>
      </c>
      <c r="M156">
        <v>21</v>
      </c>
      <c r="N156">
        <v>8</v>
      </c>
      <c r="O156">
        <v>722</v>
      </c>
      <c r="Q156">
        <v>136</v>
      </c>
      <c r="R156">
        <v>94</v>
      </c>
      <c r="T156">
        <v>5625</v>
      </c>
      <c r="U156">
        <v>0</v>
      </c>
      <c r="V156">
        <v>8</v>
      </c>
      <c r="W156">
        <v>16</v>
      </c>
      <c r="X156">
        <v>367</v>
      </c>
      <c r="Y156">
        <v>218</v>
      </c>
      <c r="AB156">
        <v>9</v>
      </c>
      <c r="AC156">
        <v>554</v>
      </c>
      <c r="AE156">
        <v>0</v>
      </c>
      <c r="AH156">
        <v>390</v>
      </c>
    </row>
    <row r="157" spans="2:34" ht="11.25">
      <c r="B157">
        <v>185</v>
      </c>
      <c r="C157">
        <v>3615</v>
      </c>
      <c r="E157">
        <v>61</v>
      </c>
      <c r="F157">
        <v>9</v>
      </c>
      <c r="G157">
        <v>45</v>
      </c>
      <c r="H157">
        <v>552</v>
      </c>
      <c r="I157">
        <v>3</v>
      </c>
      <c r="L157">
        <v>19</v>
      </c>
      <c r="M157">
        <v>234</v>
      </c>
      <c r="N157">
        <v>2</v>
      </c>
      <c r="O157">
        <v>107</v>
      </c>
      <c r="Q157">
        <v>32</v>
      </c>
      <c r="R157">
        <v>5</v>
      </c>
      <c r="T157">
        <v>2256</v>
      </c>
      <c r="U157">
        <v>0</v>
      </c>
      <c r="V157">
        <v>3</v>
      </c>
      <c r="W157">
        <v>2</v>
      </c>
      <c r="X157">
        <v>139</v>
      </c>
      <c r="Y157">
        <v>17</v>
      </c>
      <c r="AB157">
        <v>1</v>
      </c>
      <c r="AC157">
        <v>66</v>
      </c>
      <c r="AE157">
        <v>2</v>
      </c>
      <c r="AH157">
        <v>60</v>
      </c>
    </row>
    <row r="159" spans="1:35" ht="11.25">
      <c r="A159" t="s">
        <v>38</v>
      </c>
      <c r="C159">
        <v>0.5763279999773887</v>
      </c>
      <c r="D159">
        <v>0.5916085421438796</v>
      </c>
      <c r="E159">
        <v>0.6730741511177145</v>
      </c>
      <c r="F159">
        <v>0.650310099976248</v>
      </c>
      <c r="G159">
        <v>0.45803952856009006</v>
      </c>
      <c r="H159">
        <v>0.5222603805984783</v>
      </c>
      <c r="I159">
        <v>0.6062095026901544</v>
      </c>
      <c r="J159">
        <v>0.23002662292448953</v>
      </c>
      <c r="K159">
        <v>0.4604981795896074</v>
      </c>
      <c r="L159">
        <v>0.4455471247116772</v>
      </c>
      <c r="M159">
        <v>0.6775685664697354</v>
      </c>
      <c r="N159">
        <v>0.5437582053025563</v>
      </c>
      <c r="O159">
        <v>0.48009593122947725</v>
      </c>
      <c r="P159">
        <v>0.5027555805865871</v>
      </c>
      <c r="Q159">
        <v>0.3502684965961433</v>
      </c>
      <c r="R159">
        <v>0.7428795080189676</v>
      </c>
      <c r="S159">
        <v>0.6362676355523126</v>
      </c>
      <c r="T159">
        <v>0.556212595828518</v>
      </c>
      <c r="U159">
        <v>0.36573311807728554</v>
      </c>
      <c r="V159">
        <v>0.4385348048679692</v>
      </c>
      <c r="W159">
        <v>0.6122289446217515</v>
      </c>
      <c r="X159">
        <v>0.4900632448568779</v>
      </c>
      <c r="Y159">
        <v>0.41950836632495087</v>
      </c>
      <c r="Z159">
        <v>0.4240410059341774</v>
      </c>
      <c r="AA159">
        <v>0.6152088125501245</v>
      </c>
      <c r="AB159">
        <v>0.6492272630640404</v>
      </c>
      <c r="AC159">
        <v>0.4525604652243782</v>
      </c>
      <c r="AD159">
        <v>0.5255034685796708</v>
      </c>
      <c r="AE159">
        <v>0.5556281306511879</v>
      </c>
      <c r="AF159">
        <v>0.3588100540199365</v>
      </c>
      <c r="AG159">
        <v>0.4044731287006277</v>
      </c>
      <c r="AH159">
        <v>0.4680705765977136</v>
      </c>
      <c r="AI159">
        <v>0.3951298100998877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:IV1"/>
    </sheetView>
  </sheetViews>
  <sheetFormatPr defaultColWidth="11.421875" defaultRowHeight="11.25"/>
  <sheetData>
    <row r="1" spans="1:9" ht="24" customHeight="1">
      <c r="A1" s="3" t="s">
        <v>61</v>
      </c>
      <c r="B1" s="4"/>
      <c r="C1" s="4"/>
      <c r="D1" s="4"/>
      <c r="E1" s="4"/>
      <c r="F1" s="4"/>
      <c r="G1" s="4"/>
      <c r="H1" s="4"/>
      <c r="I1" s="4"/>
    </row>
    <row r="3" ht="11.25">
      <c r="A3" s="1" t="s">
        <v>0</v>
      </c>
    </row>
    <row r="4" ht="11.25">
      <c r="A4" t="s">
        <v>39</v>
      </c>
    </row>
    <row r="8" spans="2:12" ht="11.25">
      <c r="B8" t="s">
        <v>49</v>
      </c>
      <c r="G8" t="s">
        <v>53</v>
      </c>
      <c r="L8" t="s">
        <v>60</v>
      </c>
    </row>
    <row r="9" spans="2:13" ht="11.25">
      <c r="B9" t="s">
        <v>54</v>
      </c>
      <c r="C9" t="s">
        <v>48</v>
      </c>
      <c r="D9" t="s">
        <v>50</v>
      </c>
      <c r="E9" t="s">
        <v>51</v>
      </c>
      <c r="F9" t="s">
        <v>52</v>
      </c>
      <c r="G9" t="s">
        <v>55</v>
      </c>
      <c r="H9" t="s">
        <v>48</v>
      </c>
      <c r="I9" t="s">
        <v>56</v>
      </c>
      <c r="J9" t="s">
        <v>51</v>
      </c>
      <c r="K9" t="s">
        <v>52</v>
      </c>
      <c r="L9" t="s">
        <v>58</v>
      </c>
      <c r="M9" t="s">
        <v>57</v>
      </c>
    </row>
    <row r="11" spans="1:13" ht="11.25">
      <c r="A11" t="s">
        <v>10</v>
      </c>
      <c r="B11">
        <v>217961</v>
      </c>
      <c r="C11" s="2">
        <v>0.2554</v>
      </c>
      <c r="D11">
        <v>8</v>
      </c>
      <c r="E11">
        <v>7</v>
      </c>
      <c r="F11">
        <v>1</v>
      </c>
      <c r="G11">
        <v>20514</v>
      </c>
      <c r="H11" s="2">
        <v>0.0367</v>
      </c>
      <c r="I11">
        <v>1</v>
      </c>
      <c r="J11" t="s">
        <v>33</v>
      </c>
      <c r="K11">
        <v>1</v>
      </c>
      <c r="L11">
        <f>SUM(B11,G11)</f>
        <v>238475</v>
      </c>
      <c r="M11">
        <v>9</v>
      </c>
    </row>
    <row r="12" spans="1:13" ht="11.25">
      <c r="A12" t="s">
        <v>2</v>
      </c>
      <c r="B12">
        <v>196230</v>
      </c>
      <c r="C12" s="2">
        <v>0.2299</v>
      </c>
      <c r="D12">
        <v>7</v>
      </c>
      <c r="E12">
        <v>6</v>
      </c>
      <c r="F12">
        <v>1</v>
      </c>
      <c r="G12">
        <v>23257</v>
      </c>
      <c r="H12" s="2">
        <v>0.0416</v>
      </c>
      <c r="I12">
        <v>1</v>
      </c>
      <c r="J12" t="s">
        <v>33</v>
      </c>
      <c r="K12">
        <v>1</v>
      </c>
      <c r="L12">
        <f aca="true" t="shared" si="0" ref="L12:L43">SUM(B12,G12)</f>
        <v>219487</v>
      </c>
      <c r="M12">
        <v>8</v>
      </c>
    </row>
    <row r="13" spans="1:13" ht="11.25">
      <c r="A13" t="s">
        <v>3</v>
      </c>
      <c r="B13">
        <v>131450</v>
      </c>
      <c r="C13" s="2">
        <v>0.154</v>
      </c>
      <c r="D13">
        <v>5</v>
      </c>
      <c r="E13">
        <v>4</v>
      </c>
      <c r="F13">
        <v>1</v>
      </c>
      <c r="G13">
        <v>11822</v>
      </c>
      <c r="H13" s="2">
        <v>0.0212</v>
      </c>
      <c r="I13" t="s">
        <v>33</v>
      </c>
      <c r="J13" t="s">
        <v>33</v>
      </c>
      <c r="K13" t="s">
        <v>33</v>
      </c>
      <c r="L13">
        <f t="shared" si="0"/>
        <v>143272</v>
      </c>
      <c r="M13">
        <v>5</v>
      </c>
    </row>
    <row r="14" spans="1:13" ht="11.25">
      <c r="A14" t="s">
        <v>32</v>
      </c>
      <c r="B14">
        <v>68188</v>
      </c>
      <c r="C14" s="2">
        <v>0.0799</v>
      </c>
      <c r="D14">
        <v>3</v>
      </c>
      <c r="E14">
        <v>2</v>
      </c>
      <c r="F14">
        <v>1</v>
      </c>
      <c r="G14">
        <v>1145</v>
      </c>
      <c r="H14" s="2">
        <v>0.002</v>
      </c>
      <c r="I14" t="s">
        <v>33</v>
      </c>
      <c r="J14" t="s">
        <v>33</v>
      </c>
      <c r="K14" t="s">
        <v>33</v>
      </c>
      <c r="L14">
        <f t="shared" si="0"/>
        <v>69333</v>
      </c>
      <c r="M14">
        <v>3</v>
      </c>
    </row>
    <row r="15" spans="1:13" ht="11.25">
      <c r="A15" t="s">
        <v>40</v>
      </c>
      <c r="B15">
        <v>52095</v>
      </c>
      <c r="C15" s="2">
        <v>0.061</v>
      </c>
      <c r="D15">
        <v>2</v>
      </c>
      <c r="E15">
        <v>1</v>
      </c>
      <c r="F15">
        <v>1</v>
      </c>
      <c r="G15">
        <v>591</v>
      </c>
      <c r="H15" s="2">
        <v>0.0011</v>
      </c>
      <c r="I15" t="s">
        <v>33</v>
      </c>
      <c r="J15" t="s">
        <v>33</v>
      </c>
      <c r="K15" t="s">
        <v>33</v>
      </c>
      <c r="L15">
        <f t="shared" si="0"/>
        <v>52686</v>
      </c>
      <c r="M15">
        <v>2</v>
      </c>
    </row>
    <row r="16" spans="1:13" ht="11.25">
      <c r="A16" t="s">
        <v>41</v>
      </c>
      <c r="B16">
        <v>37608</v>
      </c>
      <c r="C16" s="2">
        <v>0.0441</v>
      </c>
      <c r="D16">
        <v>1</v>
      </c>
      <c r="E16" t="s">
        <v>33</v>
      </c>
      <c r="F16">
        <v>1</v>
      </c>
      <c r="G16">
        <v>866</v>
      </c>
      <c r="H16" s="2">
        <v>0.0016</v>
      </c>
      <c r="I16" t="s">
        <v>33</v>
      </c>
      <c r="J16" t="s">
        <v>33</v>
      </c>
      <c r="K16" t="s">
        <v>33</v>
      </c>
      <c r="L16">
        <f t="shared" si="0"/>
        <v>38474</v>
      </c>
      <c r="M16">
        <v>1</v>
      </c>
    </row>
    <row r="17" spans="1:13" ht="11.25">
      <c r="A17" t="s">
        <v>15</v>
      </c>
      <c r="B17">
        <v>27487</v>
      </c>
      <c r="C17" s="2">
        <v>0.0322</v>
      </c>
      <c r="D17">
        <v>1</v>
      </c>
      <c r="E17" t="s">
        <v>33</v>
      </c>
      <c r="F17">
        <v>1</v>
      </c>
      <c r="G17">
        <v>5533</v>
      </c>
      <c r="H17" s="2">
        <v>0.0099</v>
      </c>
      <c r="I17" t="s">
        <v>33</v>
      </c>
      <c r="J17" t="s">
        <v>33</v>
      </c>
      <c r="K17" t="s">
        <v>33</v>
      </c>
      <c r="L17">
        <f t="shared" si="0"/>
        <v>33020</v>
      </c>
      <c r="M17">
        <v>1</v>
      </c>
    </row>
    <row r="18" spans="1:13" ht="11.25">
      <c r="A18" t="s">
        <v>28</v>
      </c>
      <c r="B18">
        <v>23605</v>
      </c>
      <c r="C18" s="2">
        <v>0.0277</v>
      </c>
      <c r="D18" t="s">
        <v>33</v>
      </c>
      <c r="E18" t="s">
        <v>33</v>
      </c>
      <c r="F18" t="s">
        <v>33</v>
      </c>
      <c r="G18">
        <v>162</v>
      </c>
      <c r="H18" s="2">
        <v>0.0003</v>
      </c>
      <c r="I18" t="s">
        <v>33</v>
      </c>
      <c r="J18" t="s">
        <v>33</v>
      </c>
      <c r="K18" t="s">
        <v>33</v>
      </c>
      <c r="L18">
        <f t="shared" si="0"/>
        <v>23767</v>
      </c>
      <c r="M18">
        <v>0</v>
      </c>
    </row>
    <row r="19" spans="1:13" ht="11.25">
      <c r="A19" t="s">
        <v>42</v>
      </c>
      <c r="B19">
        <v>19486</v>
      </c>
      <c r="C19" s="2">
        <v>0.0228</v>
      </c>
      <c r="D19" t="s">
        <v>33</v>
      </c>
      <c r="E19" t="s">
        <v>33</v>
      </c>
      <c r="F19" t="s">
        <v>33</v>
      </c>
      <c r="G19">
        <v>4929</v>
      </c>
      <c r="H19" s="2">
        <v>0.0088</v>
      </c>
      <c r="I19" t="s">
        <v>33</v>
      </c>
      <c r="J19" t="s">
        <v>33</v>
      </c>
      <c r="K19" t="s">
        <v>33</v>
      </c>
      <c r="L19">
        <f t="shared" si="0"/>
        <v>24415</v>
      </c>
      <c r="M19">
        <v>0</v>
      </c>
    </row>
    <row r="20" spans="1:13" ht="11.25">
      <c r="A20" t="s">
        <v>7</v>
      </c>
      <c r="B20">
        <v>16221</v>
      </c>
      <c r="C20" s="2">
        <v>0.019</v>
      </c>
      <c r="D20">
        <v>1</v>
      </c>
      <c r="E20">
        <v>1</v>
      </c>
      <c r="F20" t="s">
        <v>33</v>
      </c>
      <c r="G20">
        <v>321</v>
      </c>
      <c r="H20" s="2">
        <v>0.0006</v>
      </c>
      <c r="I20" t="s">
        <v>33</v>
      </c>
      <c r="J20" t="s">
        <v>33</v>
      </c>
      <c r="K20" t="s">
        <v>33</v>
      </c>
      <c r="L20">
        <f t="shared" si="0"/>
        <v>16542</v>
      </c>
      <c r="M20">
        <v>1</v>
      </c>
    </row>
    <row r="21" spans="1:13" ht="11.25">
      <c r="A21" t="s">
        <v>16</v>
      </c>
      <c r="B21">
        <v>11790</v>
      </c>
      <c r="C21" s="2">
        <v>0.0138</v>
      </c>
      <c r="D21" t="s">
        <v>33</v>
      </c>
      <c r="E21" t="s">
        <v>33</v>
      </c>
      <c r="F21" t="s">
        <v>33</v>
      </c>
      <c r="L21">
        <f t="shared" si="0"/>
        <v>11790</v>
      </c>
      <c r="M21">
        <v>0</v>
      </c>
    </row>
    <row r="22" spans="1:13" ht="11.25">
      <c r="A22" t="s">
        <v>13</v>
      </c>
      <c r="B22">
        <v>8337</v>
      </c>
      <c r="C22" s="2">
        <v>0.0098</v>
      </c>
      <c r="D22" t="s">
        <v>33</v>
      </c>
      <c r="E22" t="s">
        <v>33</v>
      </c>
      <c r="F22" t="s">
        <v>33</v>
      </c>
      <c r="L22">
        <f t="shared" si="0"/>
        <v>8337</v>
      </c>
      <c r="M22">
        <v>0</v>
      </c>
    </row>
    <row r="23" spans="1:13" ht="11.25">
      <c r="A23" t="s">
        <v>43</v>
      </c>
      <c r="B23">
        <v>7713</v>
      </c>
      <c r="C23" s="2">
        <v>0.009</v>
      </c>
      <c r="D23" t="s">
        <v>33</v>
      </c>
      <c r="E23" t="s">
        <v>33</v>
      </c>
      <c r="F23" t="s">
        <v>33</v>
      </c>
      <c r="L23">
        <f t="shared" si="0"/>
        <v>7713</v>
      </c>
      <c r="M23">
        <v>0</v>
      </c>
    </row>
    <row r="24" spans="1:13" ht="11.25">
      <c r="A24" t="s">
        <v>17</v>
      </c>
      <c r="B24">
        <v>7265</v>
      </c>
      <c r="C24" s="2">
        <v>0.0085</v>
      </c>
      <c r="D24" t="s">
        <v>33</v>
      </c>
      <c r="E24" t="s">
        <v>33</v>
      </c>
      <c r="F24" t="s">
        <v>33</v>
      </c>
      <c r="G24">
        <v>262203</v>
      </c>
      <c r="H24" s="2">
        <v>0.4693</v>
      </c>
      <c r="I24">
        <v>7</v>
      </c>
      <c r="J24">
        <v>6</v>
      </c>
      <c r="K24">
        <v>1</v>
      </c>
      <c r="L24">
        <f t="shared" si="0"/>
        <v>269468</v>
      </c>
      <c r="M24">
        <v>7</v>
      </c>
    </row>
    <row r="25" spans="1:13" ht="11.25">
      <c r="A25" t="s">
        <v>24</v>
      </c>
      <c r="B25">
        <v>6091</v>
      </c>
      <c r="C25" s="2">
        <v>0.0071</v>
      </c>
      <c r="D25" t="s">
        <v>33</v>
      </c>
      <c r="E25" t="s">
        <v>33</v>
      </c>
      <c r="F25" t="s">
        <v>33</v>
      </c>
      <c r="L25">
        <f t="shared" si="0"/>
        <v>6091</v>
      </c>
      <c r="M25">
        <v>0</v>
      </c>
    </row>
    <row r="26" spans="1:13" ht="11.25">
      <c r="A26" t="s">
        <v>20</v>
      </c>
      <c r="B26">
        <v>5053</v>
      </c>
      <c r="C26" s="2">
        <v>0.0059</v>
      </c>
      <c r="D26" t="s">
        <v>33</v>
      </c>
      <c r="E26" t="s">
        <v>33</v>
      </c>
      <c r="F26" t="s">
        <v>33</v>
      </c>
      <c r="G26">
        <v>519</v>
      </c>
      <c r="H26" s="2">
        <v>0.0009</v>
      </c>
      <c r="I26" t="s">
        <v>33</v>
      </c>
      <c r="J26" t="s">
        <v>33</v>
      </c>
      <c r="K26" t="s">
        <v>33</v>
      </c>
      <c r="L26">
        <f t="shared" si="0"/>
        <v>5572</v>
      </c>
      <c r="M26">
        <v>0</v>
      </c>
    </row>
    <row r="27" spans="1:13" ht="11.25">
      <c r="A27" t="s">
        <v>44</v>
      </c>
      <c r="B27">
        <v>4322</v>
      </c>
      <c r="C27" s="2">
        <v>0.0051</v>
      </c>
      <c r="D27" t="s">
        <v>33</v>
      </c>
      <c r="E27" t="s">
        <v>33</v>
      </c>
      <c r="F27" t="s">
        <v>33</v>
      </c>
      <c r="G27">
        <v>400</v>
      </c>
      <c r="H27" s="2">
        <v>0.0007</v>
      </c>
      <c r="I27" t="s">
        <v>33</v>
      </c>
      <c r="J27" t="s">
        <v>33</v>
      </c>
      <c r="K27" t="s">
        <v>33</v>
      </c>
      <c r="L27">
        <f t="shared" si="0"/>
        <v>4722</v>
      </c>
      <c r="M27">
        <v>0</v>
      </c>
    </row>
    <row r="28" spans="1:13" ht="11.25">
      <c r="A28" t="s">
        <v>45</v>
      </c>
      <c r="B28">
        <v>3848</v>
      </c>
      <c r="C28" s="2">
        <v>0.0045</v>
      </c>
      <c r="D28" t="s">
        <v>33</v>
      </c>
      <c r="E28" t="s">
        <v>33</v>
      </c>
      <c r="F28" t="s">
        <v>33</v>
      </c>
      <c r="L28">
        <f t="shared" si="0"/>
        <v>3848</v>
      </c>
      <c r="M28">
        <v>0</v>
      </c>
    </row>
    <row r="29" spans="1:13" ht="11.25">
      <c r="A29" t="s">
        <v>8</v>
      </c>
      <c r="B29">
        <v>3475</v>
      </c>
      <c r="C29" s="2">
        <v>0.0041</v>
      </c>
      <c r="D29" t="s">
        <v>33</v>
      </c>
      <c r="E29" t="s">
        <v>33</v>
      </c>
      <c r="F29" t="s">
        <v>33</v>
      </c>
      <c r="L29">
        <f t="shared" si="0"/>
        <v>3475</v>
      </c>
      <c r="M29">
        <v>0</v>
      </c>
    </row>
    <row r="30" spans="1:13" ht="11.25">
      <c r="A30" t="s">
        <v>46</v>
      </c>
      <c r="B30">
        <v>1752</v>
      </c>
      <c r="C30" s="2">
        <v>0.0021</v>
      </c>
      <c r="D30" t="s">
        <v>33</v>
      </c>
      <c r="E30" t="s">
        <v>33</v>
      </c>
      <c r="F30" t="s">
        <v>33</v>
      </c>
      <c r="G30">
        <v>12579</v>
      </c>
      <c r="H30" s="2">
        <v>0.0225</v>
      </c>
      <c r="I30" t="s">
        <v>33</v>
      </c>
      <c r="J30" t="s">
        <v>33</v>
      </c>
      <c r="K30" t="s">
        <v>33</v>
      </c>
      <c r="L30">
        <f t="shared" si="0"/>
        <v>14331</v>
      </c>
      <c r="M30">
        <v>0</v>
      </c>
    </row>
    <row r="31" spans="1:13" ht="11.25">
      <c r="A31" t="s">
        <v>23</v>
      </c>
      <c r="B31">
        <v>1657</v>
      </c>
      <c r="C31" s="2">
        <v>0.0019</v>
      </c>
      <c r="D31" t="s">
        <v>33</v>
      </c>
      <c r="E31" t="s">
        <v>33</v>
      </c>
      <c r="F31" t="s">
        <v>33</v>
      </c>
      <c r="L31">
        <f t="shared" si="0"/>
        <v>1657</v>
      </c>
      <c r="M31">
        <v>0</v>
      </c>
    </row>
    <row r="32" spans="1:13" ht="11.25">
      <c r="A32" t="s">
        <v>47</v>
      </c>
      <c r="B32">
        <v>1013</v>
      </c>
      <c r="C32" s="2">
        <v>0.0012</v>
      </c>
      <c r="D32" t="s">
        <v>33</v>
      </c>
      <c r="E32" t="s">
        <v>33</v>
      </c>
      <c r="F32" t="s">
        <v>33</v>
      </c>
      <c r="G32">
        <v>369</v>
      </c>
      <c r="H32" s="2">
        <v>0.0007</v>
      </c>
      <c r="I32" t="s">
        <v>33</v>
      </c>
      <c r="J32" t="s">
        <v>33</v>
      </c>
      <c r="K32" t="s">
        <v>33</v>
      </c>
      <c r="L32">
        <f t="shared" si="0"/>
        <v>1382</v>
      </c>
      <c r="M32">
        <v>0</v>
      </c>
    </row>
    <row r="33" spans="1:13" ht="11.25">
      <c r="A33" t="s">
        <v>18</v>
      </c>
      <c r="B33">
        <v>493</v>
      </c>
      <c r="C33" s="2">
        <v>0.0006</v>
      </c>
      <c r="D33" t="s">
        <v>33</v>
      </c>
      <c r="E33" t="s">
        <v>33</v>
      </c>
      <c r="F33" t="s">
        <v>33</v>
      </c>
      <c r="G33">
        <v>73</v>
      </c>
      <c r="H33" s="2">
        <v>0.0001</v>
      </c>
      <c r="I33" t="s">
        <v>33</v>
      </c>
      <c r="J33" t="s">
        <v>33</v>
      </c>
      <c r="L33">
        <f t="shared" si="0"/>
        <v>566</v>
      </c>
      <c r="M33">
        <v>0</v>
      </c>
    </row>
    <row r="34" spans="1:13" ht="11.25">
      <c r="A34" t="s">
        <v>14</v>
      </c>
      <c r="B34">
        <v>232</v>
      </c>
      <c r="C34" s="2">
        <v>0.0003</v>
      </c>
      <c r="D34" t="s">
        <v>33</v>
      </c>
      <c r="E34" t="s">
        <v>33</v>
      </c>
      <c r="F34" t="s">
        <v>33</v>
      </c>
      <c r="G34">
        <v>19868</v>
      </c>
      <c r="H34" s="2">
        <v>0.0356</v>
      </c>
      <c r="I34">
        <v>1</v>
      </c>
      <c r="J34" t="s">
        <v>33</v>
      </c>
      <c r="K34">
        <v>1</v>
      </c>
      <c r="L34">
        <f t="shared" si="0"/>
        <v>20100</v>
      </c>
      <c r="M34">
        <v>1</v>
      </c>
    </row>
    <row r="35" spans="1:13" ht="11.25">
      <c r="A35" t="s">
        <v>5</v>
      </c>
      <c r="C35" s="2"/>
      <c r="G35">
        <v>108616</v>
      </c>
      <c r="H35" s="2">
        <v>0.1944</v>
      </c>
      <c r="I35">
        <v>3</v>
      </c>
      <c r="J35">
        <v>3</v>
      </c>
      <c r="K35" t="s">
        <v>33</v>
      </c>
      <c r="L35">
        <f t="shared" si="0"/>
        <v>108616</v>
      </c>
      <c r="M35">
        <v>3</v>
      </c>
    </row>
    <row r="36" spans="1:13" ht="11.25">
      <c r="A36" t="s">
        <v>12</v>
      </c>
      <c r="G36">
        <v>28410</v>
      </c>
      <c r="H36" s="2">
        <v>0.0508</v>
      </c>
      <c r="I36">
        <v>1</v>
      </c>
      <c r="J36" t="s">
        <v>33</v>
      </c>
      <c r="K36">
        <v>1</v>
      </c>
      <c r="L36">
        <f t="shared" si="0"/>
        <v>28410</v>
      </c>
      <c r="M36">
        <v>1</v>
      </c>
    </row>
    <row r="37" spans="1:13" ht="11.25">
      <c r="A37" t="s">
        <v>4</v>
      </c>
      <c r="G37">
        <v>15806</v>
      </c>
      <c r="H37" s="2">
        <v>0.0283</v>
      </c>
      <c r="I37" t="s">
        <v>33</v>
      </c>
      <c r="J37" t="s">
        <v>33</v>
      </c>
      <c r="K37" t="s">
        <v>33</v>
      </c>
      <c r="L37">
        <f t="shared" si="0"/>
        <v>15806</v>
      </c>
      <c r="M37">
        <v>0</v>
      </c>
    </row>
    <row r="38" spans="1:13" ht="11.25">
      <c r="A38" t="s">
        <v>21</v>
      </c>
      <c r="C38" s="2"/>
      <c r="G38">
        <v>14714</v>
      </c>
      <c r="H38" s="2">
        <v>0.0263</v>
      </c>
      <c r="I38" t="s">
        <v>33</v>
      </c>
      <c r="J38" t="s">
        <v>33</v>
      </c>
      <c r="K38" t="s">
        <v>33</v>
      </c>
      <c r="L38">
        <f t="shared" si="0"/>
        <v>14714</v>
      </c>
      <c r="M38">
        <v>0</v>
      </c>
    </row>
    <row r="39" spans="1:13" ht="11.25">
      <c r="A39" t="s">
        <v>31</v>
      </c>
      <c r="C39" s="2"/>
      <c r="G39">
        <v>12340</v>
      </c>
      <c r="H39" s="2">
        <v>0.0221</v>
      </c>
      <c r="I39" t="s">
        <v>33</v>
      </c>
      <c r="J39" t="s">
        <v>33</v>
      </c>
      <c r="K39" t="s">
        <v>33</v>
      </c>
      <c r="L39">
        <f t="shared" si="0"/>
        <v>12340</v>
      </c>
      <c r="M39">
        <v>0</v>
      </c>
    </row>
    <row r="40" spans="1:13" ht="11.25">
      <c r="A40" t="s">
        <v>26</v>
      </c>
      <c r="C40" s="2"/>
      <c r="G40">
        <v>7807</v>
      </c>
      <c r="H40" s="2">
        <v>0.014</v>
      </c>
      <c r="I40" t="s">
        <v>33</v>
      </c>
      <c r="J40" t="s">
        <v>33</v>
      </c>
      <c r="K40" t="s">
        <v>33</v>
      </c>
      <c r="L40">
        <f t="shared" si="0"/>
        <v>7807</v>
      </c>
      <c r="M40">
        <v>0</v>
      </c>
    </row>
    <row r="41" spans="1:13" ht="11.25">
      <c r="A41" t="s">
        <v>22</v>
      </c>
      <c r="G41">
        <v>2712</v>
      </c>
      <c r="H41" s="2">
        <v>0.0049</v>
      </c>
      <c r="I41" t="s">
        <v>33</v>
      </c>
      <c r="J41" t="s">
        <v>33</v>
      </c>
      <c r="K41" t="s">
        <v>33</v>
      </c>
      <c r="L41">
        <f t="shared" si="0"/>
        <v>2712</v>
      </c>
      <c r="M41">
        <v>0</v>
      </c>
    </row>
    <row r="42" spans="1:13" ht="11.25">
      <c r="A42" t="s">
        <v>19</v>
      </c>
      <c r="G42">
        <v>2350</v>
      </c>
      <c r="H42" s="2">
        <v>0.0042</v>
      </c>
      <c r="I42" t="s">
        <v>33</v>
      </c>
      <c r="J42" t="s">
        <v>33</v>
      </c>
      <c r="K42" t="s">
        <v>33</v>
      </c>
      <c r="L42">
        <f t="shared" si="0"/>
        <v>2350</v>
      </c>
      <c r="M42">
        <v>0</v>
      </c>
    </row>
    <row r="43" spans="1:13" ht="11.25">
      <c r="A43" t="s">
        <v>43</v>
      </c>
      <c r="C43" s="2"/>
      <c r="G43">
        <v>800</v>
      </c>
      <c r="H43" s="2">
        <v>0.0014</v>
      </c>
      <c r="I43" t="s">
        <v>33</v>
      </c>
      <c r="J43" t="s">
        <v>33</v>
      </c>
      <c r="K43" t="s">
        <v>33</v>
      </c>
      <c r="L43">
        <f t="shared" si="0"/>
        <v>800</v>
      </c>
      <c r="M43">
        <v>0</v>
      </c>
    </row>
    <row r="45" spans="1:13" ht="11.25">
      <c r="A45" t="s">
        <v>35</v>
      </c>
      <c r="B45">
        <f aca="true" t="shared" si="1" ref="B45:M45">SUM(B11:B43)</f>
        <v>853372</v>
      </c>
      <c r="C45">
        <f t="shared" si="1"/>
        <v>0.9999</v>
      </c>
      <c r="D45">
        <f t="shared" si="1"/>
        <v>28</v>
      </c>
      <c r="E45">
        <f t="shared" si="1"/>
        <v>21</v>
      </c>
      <c r="F45">
        <f t="shared" si="1"/>
        <v>7</v>
      </c>
      <c r="G45">
        <f t="shared" si="1"/>
        <v>558706</v>
      </c>
      <c r="H45">
        <f t="shared" si="1"/>
        <v>0.9999999999999999</v>
      </c>
      <c r="I45">
        <f t="shared" si="1"/>
        <v>14</v>
      </c>
      <c r="J45">
        <f t="shared" si="1"/>
        <v>9</v>
      </c>
      <c r="K45">
        <f t="shared" si="1"/>
        <v>5</v>
      </c>
      <c r="L45">
        <f t="shared" si="1"/>
        <v>1412078</v>
      </c>
      <c r="M45">
        <f t="shared" si="1"/>
        <v>42</v>
      </c>
    </row>
    <row r="47" spans="1:13" ht="11.25">
      <c r="A47" t="s">
        <v>59</v>
      </c>
      <c r="B47">
        <f>B45^2/SUMSQ(B11:B43)</f>
        <v>6.3623281658069155</v>
      </c>
      <c r="D47">
        <f>D45^2/SUMSQ(D11:D43)</f>
        <v>5.090909090909091</v>
      </c>
      <c r="G47">
        <f>G45^2/SUMSQ(G11:G43)</f>
        <v>3.726725065967772</v>
      </c>
      <c r="I47">
        <f>I45^2/SUMSQ(I11:I43)</f>
        <v>3.161290322580645</v>
      </c>
      <c r="L47">
        <f>L45^2/SUMSQ(L11:L43)</f>
        <v>8.898840787959235</v>
      </c>
      <c r="M47">
        <f>M45^2/SUMSQ(M11:M43)</f>
        <v>7.170731707317073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2008-07-28T18:26:47Z</dcterms:created>
  <dcterms:modified xsi:type="dcterms:W3CDTF">2010-03-31T13:38:38Z</dcterms:modified>
  <cp:category/>
  <cp:version/>
  <cp:contentType/>
  <cp:contentStatus/>
</cp:coreProperties>
</file>