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9240" activeTab="0"/>
  </bookViews>
  <sheets>
    <sheet name="districts" sheetId="1" r:id="rId1"/>
    <sheet name="national seat allocation" sheetId="2" r:id="rId2"/>
  </sheets>
  <definedNames/>
  <calcPr fullCalcOnLoad="1"/>
</workbook>
</file>

<file path=xl/comments1.xml><?xml version="1.0" encoding="utf-8"?>
<comments xmlns="http://schemas.openxmlformats.org/spreadsheetml/2006/main">
  <authors>
    <author>d</author>
  </authors>
  <commentList>
    <comment ref="D8" authorId="0">
      <text>
        <r>
          <rPr>
            <b/>
            <sz val="9"/>
            <rFont val="Tahoma"/>
            <family val="0"/>
          </rPr>
          <t>d:</t>
        </r>
        <r>
          <rPr>
            <sz val="9"/>
            <rFont val="Tahoma"/>
            <family val="0"/>
          </rPr>
          <t xml:space="preserve">
occasionally, more than 1 VMRO candidate in the same district</t>
        </r>
      </text>
    </comment>
  </commentList>
</comments>
</file>

<file path=xl/comments2.xml><?xml version="1.0" encoding="utf-8"?>
<comments xmlns="http://schemas.openxmlformats.org/spreadsheetml/2006/main">
  <authors>
    <author>d</author>
  </authors>
  <commentList>
    <comment ref="B47" authorId="0">
      <text>
        <r>
          <rPr>
            <b/>
            <sz val="9"/>
            <rFont val="Tahoma"/>
            <family val="0"/>
          </rPr>
          <t>d:</t>
        </r>
        <r>
          <rPr>
            <sz val="9"/>
            <rFont val="Tahoma"/>
            <family val="0"/>
          </rPr>
          <t xml:space="preserve">
unclear if this corresponds to one of the other party labels...</t>
        </r>
      </text>
    </comment>
  </commentList>
</comments>
</file>

<file path=xl/sharedStrings.xml><?xml version="1.0" encoding="utf-8"?>
<sst xmlns="http://schemas.openxmlformats.org/spreadsheetml/2006/main" count="154" uniqueCount="83">
  <si>
    <t>PA15</t>
  </si>
  <si>
    <t>PA19</t>
  </si>
  <si>
    <t>PA30</t>
  </si>
  <si>
    <t>PA1</t>
  </si>
  <si>
    <t>PA41</t>
  </si>
  <si>
    <t>PA34</t>
  </si>
  <si>
    <t>PA27</t>
  </si>
  <si>
    <t>PA9</t>
  </si>
  <si>
    <t>PA43</t>
  </si>
  <si>
    <t>PA31</t>
  </si>
  <si>
    <t>PA29</t>
  </si>
  <si>
    <t>PA14</t>
  </si>
  <si>
    <t>PA22</t>
  </si>
  <si>
    <t>PA16</t>
  </si>
  <si>
    <t>PA25</t>
  </si>
  <si>
    <t>PA36</t>
  </si>
  <si>
    <t>PA3</t>
  </si>
  <si>
    <t>PA33</t>
  </si>
  <si>
    <t>PA32</t>
  </si>
  <si>
    <t>PA4</t>
  </si>
  <si>
    <t>PA26</t>
  </si>
  <si>
    <t>PA40</t>
  </si>
  <si>
    <t>PA5</t>
  </si>
  <si>
    <t>PA37</t>
  </si>
  <si>
    <t>PA13</t>
  </si>
  <si>
    <t>PA17</t>
  </si>
  <si>
    <t>PA42</t>
  </si>
  <si>
    <t>PA28</t>
  </si>
  <si>
    <t>PA6</t>
  </si>
  <si>
    <t>PA10</t>
  </si>
  <si>
    <t>PA44</t>
  </si>
  <si>
    <t>PA35</t>
  </si>
  <si>
    <t>PA21</t>
  </si>
  <si>
    <t>PA99</t>
  </si>
  <si>
    <t>DKHP</t>
  </si>
  <si>
    <t>DP</t>
  </si>
  <si>
    <t>DPJM</t>
  </si>
  <si>
    <t>DPM</t>
  </si>
  <si>
    <t>DPNSDP</t>
  </si>
  <si>
    <t>DPPR</t>
  </si>
  <si>
    <t>DPSM</t>
  </si>
  <si>
    <t>DPTM</t>
  </si>
  <si>
    <t>DPTMPDA</t>
  </si>
  <si>
    <t>DSPRGM</t>
  </si>
  <si>
    <t>DSPZM</t>
  </si>
  <si>
    <t>GLPM</t>
  </si>
  <si>
    <t>KPM</t>
  </si>
  <si>
    <t>MAAK</t>
  </si>
  <si>
    <t>MNF</t>
  </si>
  <si>
    <t>MNPM</t>
  </si>
  <si>
    <t>NDP</t>
  </si>
  <si>
    <t>NKDM</t>
  </si>
  <si>
    <t>PDAIP</t>
  </si>
  <si>
    <t>PDPM</t>
  </si>
  <si>
    <t>PPNM</t>
  </si>
  <si>
    <t>PSPM</t>
  </si>
  <si>
    <t>REPM</t>
  </si>
  <si>
    <t>RP</t>
  </si>
  <si>
    <t>RPM</t>
  </si>
  <si>
    <t>RPVMRO6</t>
  </si>
  <si>
    <t>RZPM</t>
  </si>
  <si>
    <t>SDPM</t>
  </si>
  <si>
    <t>SDSMLPM</t>
  </si>
  <si>
    <t>SDSMSPM</t>
  </si>
  <si>
    <t>SJRM</t>
  </si>
  <si>
    <t>SKM</t>
  </si>
  <si>
    <t>total</t>
  </si>
  <si>
    <t>valid_votes</t>
  </si>
  <si>
    <t>PNS</t>
  </si>
  <si>
    <t>Alliance - SDSM - LPM</t>
  </si>
  <si>
    <t>VMRO-LP</t>
  </si>
  <si>
    <t>Effective number of parties</t>
  </si>
  <si>
    <t>Macedonia parliamentary elections, 1994</t>
  </si>
  <si>
    <t>Source: Statistical Yearbook of the Republic of Macedonia, 1996, Statistical Office of the Republic of Macedonia, Skopje, 1996; data coded and provided by Sarah Birch.</t>
  </si>
  <si>
    <t>independents</t>
  </si>
  <si>
    <t>alliance SDSM-SPM-LDP</t>
  </si>
  <si>
    <t>vmro-lp</t>
  </si>
  <si>
    <t>PCERM</t>
  </si>
  <si>
    <t>votes</t>
  </si>
  <si>
    <t>seats</t>
  </si>
  <si>
    <t>Source: International Republican Institute (IRI) (1994): IRI Election Observation Mission to Macedonia. 30 October 1994, IRI.</t>
  </si>
  <si>
    <t>Source: Electoral Commission, Republička državna izborna komisija: Izveštaj za sprovedenite izbori za pratenici vo Cobranieto na Republika Makedonija vo 1994 godina, Skopje, 8 Novembar 1994.</t>
  </si>
  <si>
    <t xml:space="preserve">Bochsler, Daniel (2010) Territory and Electoral Rules in Post-Communist Democracies. Houndmills: Palgrave.
Database on sub-national results of national elections in post-communist democracies. 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</si>
</sst>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3">
    <font>
      <sz val="9"/>
      <name val="Tahoma"/>
      <family val="0"/>
    </font>
    <font>
      <b/>
      <sz val="9"/>
      <name val="Tahoma"/>
      <family val="0"/>
    </font>
    <font>
      <b/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1"/>
  <sheetViews>
    <sheetView tabSelected="1" workbookViewId="0" topLeftCell="A1">
      <selection activeCell="A1" sqref="A1:IV1"/>
    </sheetView>
  </sheetViews>
  <sheetFormatPr defaultColWidth="11.421875" defaultRowHeight="11.25"/>
  <sheetData>
    <row r="1" spans="1:9" s="2" customFormat="1" ht="24" customHeight="1">
      <c r="A1" s="3" t="s">
        <v>82</v>
      </c>
      <c r="B1" s="3"/>
      <c r="C1" s="3"/>
      <c r="D1" s="3"/>
      <c r="E1" s="3"/>
      <c r="F1" s="3"/>
      <c r="G1" s="3"/>
      <c r="H1" s="3"/>
      <c r="I1" s="3"/>
    </row>
    <row r="3" ht="11.25">
      <c r="A3" s="1" t="s">
        <v>72</v>
      </c>
    </row>
    <row r="4" ht="11.25">
      <c r="A4" t="s">
        <v>73</v>
      </c>
    </row>
    <row r="5" ht="11.25">
      <c r="A5" t="s">
        <v>81</v>
      </c>
    </row>
    <row r="7" spans="2:38" ht="11.25">
      <c r="B7" t="s">
        <v>67</v>
      </c>
      <c r="E7" t="s">
        <v>0</v>
      </c>
      <c r="F7" t="s">
        <v>1</v>
      </c>
      <c r="G7" t="s">
        <v>2</v>
      </c>
      <c r="H7" t="s">
        <v>3</v>
      </c>
      <c r="I7" t="s">
        <v>4</v>
      </c>
      <c r="J7" t="s">
        <v>5</v>
      </c>
      <c r="K7" t="s">
        <v>6</v>
      </c>
      <c r="L7" t="s">
        <v>7</v>
      </c>
      <c r="M7" t="s">
        <v>8</v>
      </c>
      <c r="N7" t="s">
        <v>9</v>
      </c>
      <c r="O7" t="s">
        <v>10</v>
      </c>
      <c r="P7" t="s">
        <v>11</v>
      </c>
      <c r="Q7" t="s">
        <v>12</v>
      </c>
      <c r="R7" t="s">
        <v>13</v>
      </c>
      <c r="S7" t="s">
        <v>14</v>
      </c>
      <c r="T7" t="s">
        <v>15</v>
      </c>
      <c r="U7" t="s">
        <v>16</v>
      </c>
      <c r="V7" t="s">
        <v>17</v>
      </c>
      <c r="W7" t="s">
        <v>18</v>
      </c>
      <c r="X7" t="s">
        <v>19</v>
      </c>
      <c r="Y7" t="s">
        <v>20</v>
      </c>
      <c r="Z7" t="s">
        <v>21</v>
      </c>
      <c r="AA7" t="s">
        <v>22</v>
      </c>
      <c r="AB7" t="s">
        <v>23</v>
      </c>
      <c r="AC7" t="s">
        <v>24</v>
      </c>
      <c r="AD7" t="s">
        <v>25</v>
      </c>
      <c r="AE7" t="s">
        <v>26</v>
      </c>
      <c r="AF7" t="s">
        <v>27</v>
      </c>
      <c r="AG7" t="s">
        <v>28</v>
      </c>
      <c r="AH7" t="s">
        <v>29</v>
      </c>
      <c r="AI7" t="s">
        <v>30</v>
      </c>
      <c r="AJ7" t="s">
        <v>31</v>
      </c>
      <c r="AK7" t="s">
        <v>32</v>
      </c>
      <c r="AL7" t="s">
        <v>33</v>
      </c>
    </row>
    <row r="8" spans="3:37" ht="11.25">
      <c r="C8" t="s">
        <v>69</v>
      </c>
      <c r="D8" t="s">
        <v>70</v>
      </c>
      <c r="E8" t="s">
        <v>34</v>
      </c>
      <c r="F8" t="s">
        <v>35</v>
      </c>
      <c r="G8" t="s">
        <v>36</v>
      </c>
      <c r="H8" t="s">
        <v>37</v>
      </c>
      <c r="I8" t="s">
        <v>38</v>
      </c>
      <c r="J8" t="s">
        <v>39</v>
      </c>
      <c r="K8" t="s">
        <v>40</v>
      </c>
      <c r="L8" t="s">
        <v>41</v>
      </c>
      <c r="M8" t="s">
        <v>42</v>
      </c>
      <c r="N8" t="s">
        <v>43</v>
      </c>
      <c r="O8" t="s">
        <v>44</v>
      </c>
      <c r="P8" t="s">
        <v>45</v>
      </c>
      <c r="Q8" t="s">
        <v>46</v>
      </c>
      <c r="R8" t="s">
        <v>47</v>
      </c>
      <c r="S8" t="s">
        <v>48</v>
      </c>
      <c r="T8" t="s">
        <v>49</v>
      </c>
      <c r="U8" t="s">
        <v>50</v>
      </c>
      <c r="V8" t="s">
        <v>51</v>
      </c>
      <c r="W8" t="s">
        <v>52</v>
      </c>
      <c r="X8" t="s">
        <v>53</v>
      </c>
      <c r="Y8" t="s">
        <v>54</v>
      </c>
      <c r="Z8" t="s">
        <v>55</v>
      </c>
      <c r="AA8" t="s">
        <v>77</v>
      </c>
      <c r="AB8" t="s">
        <v>56</v>
      </c>
      <c r="AC8" t="s">
        <v>57</v>
      </c>
      <c r="AD8" t="s">
        <v>58</v>
      </c>
      <c r="AE8" t="s">
        <v>59</v>
      </c>
      <c r="AF8" t="s">
        <v>60</v>
      </c>
      <c r="AG8" t="s">
        <v>61</v>
      </c>
      <c r="AH8" t="s">
        <v>62</v>
      </c>
      <c r="AI8" t="s">
        <v>63</v>
      </c>
      <c r="AJ8" t="s">
        <v>64</v>
      </c>
      <c r="AK8" t="s">
        <v>65</v>
      </c>
    </row>
    <row r="9" spans="1:38" ht="11.25">
      <c r="A9" t="s">
        <v>66</v>
      </c>
      <c r="B9">
        <v>989123</v>
      </c>
      <c r="C9">
        <v>302489</v>
      </c>
      <c r="D9">
        <v>180027</v>
      </c>
      <c r="E9">
        <v>4019</v>
      </c>
      <c r="F9">
        <v>108872</v>
      </c>
      <c r="G9">
        <v>422</v>
      </c>
      <c r="H9">
        <v>20243</v>
      </c>
      <c r="I9">
        <v>386</v>
      </c>
      <c r="J9">
        <v>676</v>
      </c>
      <c r="K9">
        <v>5290</v>
      </c>
      <c r="L9">
        <v>14423</v>
      </c>
      <c r="M9">
        <v>3467</v>
      </c>
      <c r="N9">
        <v>822</v>
      </c>
      <c r="O9">
        <v>5089</v>
      </c>
      <c r="P9">
        <v>2019</v>
      </c>
      <c r="Q9">
        <v>5161</v>
      </c>
      <c r="R9">
        <v>11479</v>
      </c>
      <c r="S9">
        <v>715</v>
      </c>
      <c r="T9">
        <v>151</v>
      </c>
      <c r="U9">
        <v>29361</v>
      </c>
      <c r="V9">
        <v>633</v>
      </c>
      <c r="W9">
        <v>6912</v>
      </c>
      <c r="X9">
        <v>87103</v>
      </c>
      <c r="Y9">
        <v>2191</v>
      </c>
      <c r="Z9">
        <v>724</v>
      </c>
      <c r="AA9">
        <v>6530</v>
      </c>
      <c r="AB9">
        <v>1272</v>
      </c>
      <c r="AC9">
        <v>15387</v>
      </c>
      <c r="AD9">
        <v>5464</v>
      </c>
      <c r="AE9">
        <v>205</v>
      </c>
      <c r="AF9">
        <v>3362</v>
      </c>
      <c r="AG9">
        <v>12055</v>
      </c>
      <c r="AH9">
        <v>3945</v>
      </c>
      <c r="AI9">
        <v>2538</v>
      </c>
      <c r="AJ9">
        <v>1570</v>
      </c>
      <c r="AK9">
        <v>7610</v>
      </c>
      <c r="AL9">
        <v>136511</v>
      </c>
    </row>
    <row r="10" spans="1:38" ht="11.25">
      <c r="A10">
        <v>1</v>
      </c>
      <c r="B10">
        <v>10286</v>
      </c>
      <c r="C10">
        <v>3473</v>
      </c>
      <c r="D10">
        <v>3261</v>
      </c>
      <c r="E10">
        <v>0</v>
      </c>
      <c r="F10">
        <v>466</v>
      </c>
      <c r="G10">
        <v>0</v>
      </c>
      <c r="H10">
        <v>0</v>
      </c>
      <c r="I10">
        <v>0</v>
      </c>
      <c r="J10">
        <v>0</v>
      </c>
      <c r="K10">
        <v>0</v>
      </c>
      <c r="L10">
        <v>68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328</v>
      </c>
      <c r="AD10">
        <v>0</v>
      </c>
      <c r="AE10">
        <v>0</v>
      </c>
      <c r="AF10">
        <v>0</v>
      </c>
      <c r="AG10">
        <v>332</v>
      </c>
      <c r="AH10">
        <v>0</v>
      </c>
      <c r="AI10">
        <v>0</v>
      </c>
      <c r="AJ10">
        <v>0</v>
      </c>
      <c r="AK10">
        <v>0</v>
      </c>
      <c r="AL10">
        <v>2358</v>
      </c>
    </row>
    <row r="11" spans="1:38" ht="11.25">
      <c r="A11">
        <v>2</v>
      </c>
      <c r="B11">
        <v>7278</v>
      </c>
      <c r="C11">
        <v>2498</v>
      </c>
      <c r="D11">
        <v>1781</v>
      </c>
      <c r="E11">
        <v>38</v>
      </c>
      <c r="F11">
        <v>1948</v>
      </c>
      <c r="G11">
        <v>0</v>
      </c>
      <c r="H11">
        <v>179</v>
      </c>
      <c r="I11">
        <v>0</v>
      </c>
      <c r="J11">
        <v>0</v>
      </c>
      <c r="K11">
        <v>0</v>
      </c>
      <c r="L11">
        <v>66</v>
      </c>
      <c r="M11">
        <v>0</v>
      </c>
      <c r="N11">
        <v>0</v>
      </c>
      <c r="O11">
        <v>0</v>
      </c>
      <c r="P11">
        <v>44</v>
      </c>
      <c r="Q11">
        <v>78</v>
      </c>
      <c r="R11">
        <v>86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119</v>
      </c>
      <c r="AD11">
        <v>92</v>
      </c>
      <c r="AE11">
        <v>0</v>
      </c>
      <c r="AF11">
        <v>0</v>
      </c>
      <c r="AG11">
        <v>231</v>
      </c>
      <c r="AH11">
        <v>0</v>
      </c>
      <c r="AI11">
        <v>0</v>
      </c>
      <c r="AJ11">
        <v>0</v>
      </c>
      <c r="AK11">
        <v>118</v>
      </c>
      <c r="AL11">
        <v>0</v>
      </c>
    </row>
    <row r="12" spans="1:38" ht="11.25">
      <c r="A12">
        <v>3</v>
      </c>
      <c r="B12">
        <v>5937</v>
      </c>
      <c r="C12">
        <v>1470</v>
      </c>
      <c r="D12">
        <v>1329</v>
      </c>
      <c r="E12">
        <v>50</v>
      </c>
      <c r="F12">
        <v>918</v>
      </c>
      <c r="G12">
        <v>0</v>
      </c>
      <c r="H12">
        <v>207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65</v>
      </c>
      <c r="Q12">
        <v>178</v>
      </c>
      <c r="R12">
        <v>118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371</v>
      </c>
      <c r="AD12">
        <v>142</v>
      </c>
      <c r="AE12">
        <v>0</v>
      </c>
      <c r="AF12">
        <v>0</v>
      </c>
      <c r="AG12">
        <v>207</v>
      </c>
      <c r="AH12">
        <v>0</v>
      </c>
      <c r="AI12">
        <v>0</v>
      </c>
      <c r="AJ12">
        <v>0</v>
      </c>
      <c r="AK12">
        <v>0</v>
      </c>
      <c r="AL12">
        <v>882</v>
      </c>
    </row>
    <row r="13" spans="1:38" ht="11.25">
      <c r="A13">
        <v>4</v>
      </c>
      <c r="B13">
        <v>6347</v>
      </c>
      <c r="C13">
        <v>2120</v>
      </c>
      <c r="D13">
        <v>1278</v>
      </c>
      <c r="E13">
        <v>28</v>
      </c>
      <c r="F13">
        <v>958</v>
      </c>
      <c r="G13">
        <v>0</v>
      </c>
      <c r="H13">
        <v>193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42</v>
      </c>
      <c r="Q13">
        <v>0</v>
      </c>
      <c r="R13">
        <v>119</v>
      </c>
      <c r="S13">
        <v>166</v>
      </c>
      <c r="T13">
        <v>0</v>
      </c>
      <c r="U13">
        <v>0</v>
      </c>
      <c r="V13">
        <v>0</v>
      </c>
      <c r="W13">
        <v>0</v>
      </c>
      <c r="X13">
        <v>0</v>
      </c>
      <c r="Y13">
        <v>66</v>
      </c>
      <c r="Z13">
        <v>0</v>
      </c>
      <c r="AA13">
        <v>0</v>
      </c>
      <c r="AB13">
        <v>0</v>
      </c>
      <c r="AC13">
        <v>230</v>
      </c>
      <c r="AD13">
        <v>99</v>
      </c>
      <c r="AE13">
        <v>0</v>
      </c>
      <c r="AF13">
        <v>0</v>
      </c>
      <c r="AG13">
        <v>233</v>
      </c>
      <c r="AH13">
        <v>0</v>
      </c>
      <c r="AI13">
        <v>0</v>
      </c>
      <c r="AJ13">
        <v>0</v>
      </c>
      <c r="AK13">
        <v>194</v>
      </c>
      <c r="AL13">
        <v>621</v>
      </c>
    </row>
    <row r="14" spans="1:38" ht="11.25">
      <c r="A14">
        <v>5</v>
      </c>
      <c r="B14">
        <v>6902</v>
      </c>
      <c r="C14">
        <v>2883</v>
      </c>
      <c r="D14">
        <v>924</v>
      </c>
      <c r="E14">
        <v>74</v>
      </c>
      <c r="F14">
        <v>832</v>
      </c>
      <c r="G14">
        <v>0</v>
      </c>
      <c r="H14">
        <v>328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69</v>
      </c>
      <c r="Q14">
        <v>0</v>
      </c>
      <c r="R14">
        <v>247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107</v>
      </c>
      <c r="AD14">
        <v>110</v>
      </c>
      <c r="AE14">
        <v>0</v>
      </c>
      <c r="AF14">
        <v>0</v>
      </c>
      <c r="AG14">
        <v>151</v>
      </c>
      <c r="AH14">
        <v>0</v>
      </c>
      <c r="AI14">
        <v>0</v>
      </c>
      <c r="AJ14">
        <v>0</v>
      </c>
      <c r="AK14">
        <v>188</v>
      </c>
      <c r="AL14">
        <v>989</v>
      </c>
    </row>
    <row r="15" spans="1:38" ht="11.25">
      <c r="A15">
        <v>6</v>
      </c>
      <c r="B15">
        <v>5246</v>
      </c>
      <c r="C15">
        <v>1788</v>
      </c>
      <c r="D15">
        <v>896</v>
      </c>
      <c r="E15">
        <v>38</v>
      </c>
      <c r="F15">
        <v>693</v>
      </c>
      <c r="G15">
        <v>0</v>
      </c>
      <c r="H15">
        <v>204</v>
      </c>
      <c r="I15">
        <v>0</v>
      </c>
      <c r="J15">
        <v>0</v>
      </c>
      <c r="K15">
        <v>0</v>
      </c>
      <c r="L15">
        <v>127</v>
      </c>
      <c r="M15">
        <v>0</v>
      </c>
      <c r="N15">
        <v>0</v>
      </c>
      <c r="O15">
        <v>0</v>
      </c>
      <c r="P15">
        <v>21</v>
      </c>
      <c r="Q15">
        <v>0</v>
      </c>
      <c r="R15">
        <v>66</v>
      </c>
      <c r="S15">
        <v>36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376</v>
      </c>
      <c r="AB15">
        <v>0</v>
      </c>
      <c r="AC15">
        <v>147</v>
      </c>
      <c r="AD15">
        <v>37</v>
      </c>
      <c r="AE15">
        <v>0</v>
      </c>
      <c r="AF15">
        <v>0</v>
      </c>
      <c r="AG15">
        <v>73</v>
      </c>
      <c r="AH15">
        <v>0</v>
      </c>
      <c r="AI15">
        <v>0</v>
      </c>
      <c r="AJ15">
        <v>0</v>
      </c>
      <c r="AK15">
        <v>95</v>
      </c>
      <c r="AL15">
        <v>649</v>
      </c>
    </row>
    <row r="16" spans="1:38" ht="11.25">
      <c r="A16">
        <v>7</v>
      </c>
      <c r="B16">
        <v>12560</v>
      </c>
      <c r="C16">
        <v>5259</v>
      </c>
      <c r="D16">
        <v>2246</v>
      </c>
      <c r="E16">
        <v>94</v>
      </c>
      <c r="F16">
        <v>2271</v>
      </c>
      <c r="G16">
        <v>0</v>
      </c>
      <c r="H16">
        <v>509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97</v>
      </c>
      <c r="R16">
        <v>123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157</v>
      </c>
      <c r="Z16">
        <v>0</v>
      </c>
      <c r="AA16">
        <v>0</v>
      </c>
      <c r="AB16">
        <v>0</v>
      </c>
      <c r="AC16">
        <v>549</v>
      </c>
      <c r="AD16">
        <v>0</v>
      </c>
      <c r="AE16">
        <v>0</v>
      </c>
      <c r="AF16">
        <v>0</v>
      </c>
      <c r="AG16">
        <v>176</v>
      </c>
      <c r="AH16">
        <v>0</v>
      </c>
      <c r="AI16">
        <v>0</v>
      </c>
      <c r="AJ16">
        <v>0</v>
      </c>
      <c r="AK16">
        <v>468</v>
      </c>
      <c r="AL16">
        <v>611</v>
      </c>
    </row>
    <row r="17" spans="1:38" ht="11.25">
      <c r="A17">
        <v>8</v>
      </c>
      <c r="B17">
        <v>5422</v>
      </c>
      <c r="C17">
        <v>2060</v>
      </c>
      <c r="D17">
        <v>1667</v>
      </c>
      <c r="E17">
        <v>0</v>
      </c>
      <c r="F17">
        <v>706</v>
      </c>
      <c r="G17">
        <v>0</v>
      </c>
      <c r="H17">
        <v>175</v>
      </c>
      <c r="I17">
        <v>0</v>
      </c>
      <c r="J17">
        <v>0</v>
      </c>
      <c r="K17">
        <v>0</v>
      </c>
      <c r="L17">
        <v>122</v>
      </c>
      <c r="M17">
        <v>0</v>
      </c>
      <c r="N17">
        <v>0</v>
      </c>
      <c r="O17">
        <v>0</v>
      </c>
      <c r="P17">
        <v>0</v>
      </c>
      <c r="Q17">
        <v>0</v>
      </c>
      <c r="R17">
        <v>317</v>
      </c>
      <c r="S17">
        <v>51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42</v>
      </c>
      <c r="AD17">
        <v>30</v>
      </c>
      <c r="AE17">
        <v>0</v>
      </c>
      <c r="AF17">
        <v>0</v>
      </c>
      <c r="AG17">
        <v>152</v>
      </c>
      <c r="AH17">
        <v>0</v>
      </c>
      <c r="AI17">
        <v>0</v>
      </c>
      <c r="AJ17">
        <v>0</v>
      </c>
      <c r="AK17">
        <v>100</v>
      </c>
      <c r="AL17">
        <v>0</v>
      </c>
    </row>
    <row r="18" spans="1:38" ht="11.25">
      <c r="A18">
        <v>9</v>
      </c>
      <c r="B18">
        <v>5368</v>
      </c>
      <c r="C18">
        <v>2741</v>
      </c>
      <c r="D18">
        <v>1648</v>
      </c>
      <c r="E18">
        <v>0</v>
      </c>
      <c r="F18">
        <v>349</v>
      </c>
      <c r="G18">
        <v>0</v>
      </c>
      <c r="H18">
        <v>66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40</v>
      </c>
      <c r="Q18">
        <v>146</v>
      </c>
      <c r="R18">
        <v>69</v>
      </c>
      <c r="S18">
        <v>16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122</v>
      </c>
      <c r="AD18">
        <v>0</v>
      </c>
      <c r="AE18">
        <v>0</v>
      </c>
      <c r="AF18">
        <v>0</v>
      </c>
      <c r="AG18">
        <v>69</v>
      </c>
      <c r="AH18">
        <v>0</v>
      </c>
      <c r="AI18">
        <v>0</v>
      </c>
      <c r="AJ18">
        <v>0</v>
      </c>
      <c r="AK18">
        <v>102</v>
      </c>
      <c r="AL18">
        <v>0</v>
      </c>
    </row>
    <row r="19" spans="1:38" ht="11.25">
      <c r="A19">
        <v>10</v>
      </c>
      <c r="B19">
        <v>4909</v>
      </c>
      <c r="C19">
        <v>1908</v>
      </c>
      <c r="D19">
        <v>1271</v>
      </c>
      <c r="E19">
        <v>84</v>
      </c>
      <c r="F19">
        <v>643</v>
      </c>
      <c r="G19">
        <v>0</v>
      </c>
      <c r="H19">
        <v>172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27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67</v>
      </c>
      <c r="AD19">
        <v>0</v>
      </c>
      <c r="AE19">
        <v>0</v>
      </c>
      <c r="AF19">
        <v>0</v>
      </c>
      <c r="AG19">
        <v>27</v>
      </c>
      <c r="AH19">
        <v>0</v>
      </c>
      <c r="AI19">
        <v>0</v>
      </c>
      <c r="AJ19">
        <v>0</v>
      </c>
      <c r="AK19">
        <v>97</v>
      </c>
      <c r="AL19">
        <v>613</v>
      </c>
    </row>
    <row r="20" spans="1:38" ht="11.25">
      <c r="A20">
        <v>11</v>
      </c>
      <c r="B20">
        <v>5889</v>
      </c>
      <c r="C20">
        <v>2841</v>
      </c>
      <c r="D20">
        <v>0</v>
      </c>
      <c r="E20">
        <v>0</v>
      </c>
      <c r="F20">
        <v>0</v>
      </c>
      <c r="G20">
        <v>0</v>
      </c>
      <c r="H20">
        <v>185</v>
      </c>
      <c r="I20">
        <v>0</v>
      </c>
      <c r="J20">
        <v>0</v>
      </c>
      <c r="K20">
        <v>22</v>
      </c>
      <c r="L20">
        <v>746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29</v>
      </c>
      <c r="Z20">
        <v>0</v>
      </c>
      <c r="AA20">
        <v>0</v>
      </c>
      <c r="AB20">
        <v>0</v>
      </c>
      <c r="AC20">
        <v>66</v>
      </c>
      <c r="AD20">
        <v>0</v>
      </c>
      <c r="AE20">
        <v>0</v>
      </c>
      <c r="AF20">
        <v>208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1792</v>
      </c>
    </row>
    <row r="21" spans="1:38" ht="11.25">
      <c r="A21">
        <v>12</v>
      </c>
      <c r="B21">
        <v>6835</v>
      </c>
      <c r="C21">
        <v>2804</v>
      </c>
      <c r="D21">
        <v>736</v>
      </c>
      <c r="E21">
        <v>0</v>
      </c>
      <c r="F21">
        <v>1870</v>
      </c>
      <c r="G21">
        <v>0</v>
      </c>
      <c r="H21">
        <v>0</v>
      </c>
      <c r="I21">
        <v>0</v>
      </c>
      <c r="J21">
        <v>0</v>
      </c>
      <c r="K21">
        <v>80</v>
      </c>
      <c r="L21">
        <v>78</v>
      </c>
      <c r="M21">
        <v>0</v>
      </c>
      <c r="N21">
        <v>0</v>
      </c>
      <c r="O21">
        <v>61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28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1178</v>
      </c>
    </row>
    <row r="22" spans="1:38" ht="11.25">
      <c r="A22">
        <v>13</v>
      </c>
      <c r="B22">
        <v>9984</v>
      </c>
      <c r="C22">
        <v>4053</v>
      </c>
      <c r="D22">
        <v>3246</v>
      </c>
      <c r="E22">
        <v>0</v>
      </c>
      <c r="F22">
        <v>971</v>
      </c>
      <c r="G22">
        <v>0</v>
      </c>
      <c r="H22">
        <v>91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229</v>
      </c>
      <c r="P22">
        <v>0</v>
      </c>
      <c r="Q22">
        <v>0</v>
      </c>
      <c r="R22">
        <v>271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308</v>
      </c>
      <c r="AB22">
        <v>0</v>
      </c>
      <c r="AC22">
        <v>51</v>
      </c>
      <c r="AD22">
        <v>0</v>
      </c>
      <c r="AE22">
        <v>0</v>
      </c>
      <c r="AF22">
        <v>111</v>
      </c>
      <c r="AG22">
        <v>451</v>
      </c>
      <c r="AH22">
        <v>0</v>
      </c>
      <c r="AI22">
        <v>0</v>
      </c>
      <c r="AJ22">
        <v>0</v>
      </c>
      <c r="AK22">
        <v>0</v>
      </c>
      <c r="AL22">
        <v>202</v>
      </c>
    </row>
    <row r="23" spans="1:38" ht="11.25">
      <c r="A23">
        <v>14</v>
      </c>
      <c r="B23">
        <v>11243</v>
      </c>
      <c r="C23">
        <v>5131</v>
      </c>
      <c r="D23">
        <v>2093</v>
      </c>
      <c r="E23">
        <v>83</v>
      </c>
      <c r="F23">
        <v>2311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291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1334</v>
      </c>
    </row>
    <row r="24" spans="1:38" ht="11.25">
      <c r="A24">
        <v>15</v>
      </c>
      <c r="B24">
        <v>9312</v>
      </c>
      <c r="C24">
        <v>6029</v>
      </c>
      <c r="D24">
        <v>1813</v>
      </c>
      <c r="E24">
        <v>95</v>
      </c>
      <c r="F24">
        <v>925</v>
      </c>
      <c r="G24">
        <v>0</v>
      </c>
      <c r="H24">
        <v>112</v>
      </c>
      <c r="I24">
        <v>0</v>
      </c>
      <c r="J24">
        <v>0</v>
      </c>
      <c r="K24">
        <v>0</v>
      </c>
      <c r="L24">
        <v>46</v>
      </c>
      <c r="M24">
        <v>0</v>
      </c>
      <c r="N24">
        <v>0</v>
      </c>
      <c r="O24">
        <v>182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110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</row>
    <row r="25" spans="1:38" ht="11.25">
      <c r="A25">
        <v>16</v>
      </c>
      <c r="B25">
        <v>8321</v>
      </c>
      <c r="C25">
        <v>669</v>
      </c>
      <c r="D25">
        <v>952</v>
      </c>
      <c r="E25">
        <v>0</v>
      </c>
      <c r="F25">
        <v>225</v>
      </c>
      <c r="G25">
        <v>124</v>
      </c>
      <c r="H25">
        <v>120</v>
      </c>
      <c r="I25">
        <v>0</v>
      </c>
      <c r="J25">
        <v>0</v>
      </c>
      <c r="K25">
        <v>0</v>
      </c>
      <c r="L25">
        <v>1313</v>
      </c>
      <c r="M25">
        <v>0</v>
      </c>
      <c r="N25">
        <v>38</v>
      </c>
      <c r="O25">
        <v>0</v>
      </c>
      <c r="P25">
        <v>0</v>
      </c>
      <c r="Q25">
        <v>0</v>
      </c>
      <c r="R25">
        <v>85</v>
      </c>
      <c r="S25">
        <v>0</v>
      </c>
      <c r="T25">
        <v>0</v>
      </c>
      <c r="U25">
        <v>1036</v>
      </c>
      <c r="V25">
        <v>0</v>
      </c>
      <c r="W25">
        <v>0</v>
      </c>
      <c r="X25">
        <v>1232</v>
      </c>
      <c r="Y25">
        <v>2</v>
      </c>
      <c r="Z25">
        <v>0</v>
      </c>
      <c r="AA25">
        <v>0</v>
      </c>
      <c r="AB25">
        <v>0</v>
      </c>
      <c r="AC25">
        <v>20</v>
      </c>
      <c r="AD25">
        <v>42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2463</v>
      </c>
    </row>
    <row r="26" spans="1:38" ht="11.25">
      <c r="A26">
        <v>17</v>
      </c>
      <c r="B26">
        <v>6766</v>
      </c>
      <c r="C26">
        <v>953</v>
      </c>
      <c r="D26">
        <v>546</v>
      </c>
      <c r="E26">
        <v>0</v>
      </c>
      <c r="F26">
        <v>217</v>
      </c>
      <c r="G26">
        <v>96</v>
      </c>
      <c r="H26">
        <v>167</v>
      </c>
      <c r="I26">
        <v>0</v>
      </c>
      <c r="J26">
        <v>0</v>
      </c>
      <c r="K26">
        <v>0</v>
      </c>
      <c r="L26">
        <v>459</v>
      </c>
      <c r="M26">
        <v>0</v>
      </c>
      <c r="N26">
        <v>0</v>
      </c>
      <c r="O26">
        <v>0</v>
      </c>
      <c r="P26">
        <v>0</v>
      </c>
      <c r="Q26">
        <v>0</v>
      </c>
      <c r="R26">
        <v>743</v>
      </c>
      <c r="S26">
        <v>0</v>
      </c>
      <c r="T26">
        <v>0</v>
      </c>
      <c r="U26">
        <v>228</v>
      </c>
      <c r="V26">
        <v>0</v>
      </c>
      <c r="W26">
        <v>95</v>
      </c>
      <c r="X26">
        <v>484</v>
      </c>
      <c r="Y26">
        <v>15</v>
      </c>
      <c r="Z26">
        <v>0</v>
      </c>
      <c r="AA26">
        <v>366</v>
      </c>
      <c r="AB26">
        <v>0</v>
      </c>
      <c r="AC26">
        <v>27</v>
      </c>
      <c r="AD26">
        <v>17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2353</v>
      </c>
    </row>
    <row r="27" spans="1:38" ht="11.25">
      <c r="A27">
        <v>18</v>
      </c>
      <c r="B27">
        <v>6034</v>
      </c>
      <c r="C27">
        <v>2492</v>
      </c>
      <c r="D27">
        <v>110</v>
      </c>
      <c r="E27">
        <v>0</v>
      </c>
      <c r="F27">
        <v>27</v>
      </c>
      <c r="G27">
        <v>0</v>
      </c>
      <c r="H27">
        <v>26</v>
      </c>
      <c r="I27">
        <v>0</v>
      </c>
      <c r="J27">
        <v>0</v>
      </c>
      <c r="K27">
        <v>0</v>
      </c>
      <c r="L27">
        <v>535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271</v>
      </c>
      <c r="V27">
        <v>0</v>
      </c>
      <c r="W27">
        <v>252</v>
      </c>
      <c r="X27">
        <v>93</v>
      </c>
      <c r="Y27">
        <v>0</v>
      </c>
      <c r="Z27">
        <v>0</v>
      </c>
      <c r="AA27">
        <v>0</v>
      </c>
      <c r="AB27">
        <v>0</v>
      </c>
      <c r="AC27">
        <v>57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2171</v>
      </c>
    </row>
    <row r="28" spans="1:38" ht="11.25">
      <c r="A28">
        <v>19</v>
      </c>
      <c r="B28">
        <v>9077</v>
      </c>
      <c r="C28">
        <v>389</v>
      </c>
      <c r="D28">
        <v>297</v>
      </c>
      <c r="E28">
        <v>0</v>
      </c>
      <c r="F28">
        <v>152</v>
      </c>
      <c r="G28">
        <v>55</v>
      </c>
      <c r="H28">
        <v>89</v>
      </c>
      <c r="I28">
        <v>0</v>
      </c>
      <c r="J28">
        <v>0</v>
      </c>
      <c r="K28">
        <v>0</v>
      </c>
      <c r="L28">
        <v>0</v>
      </c>
      <c r="M28">
        <v>3467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1443</v>
      </c>
      <c r="V28">
        <v>0</v>
      </c>
      <c r="W28">
        <v>0</v>
      </c>
      <c r="X28">
        <v>1449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1736</v>
      </c>
    </row>
    <row r="29" spans="1:38" ht="11.25">
      <c r="A29">
        <v>20</v>
      </c>
      <c r="B29">
        <v>8695</v>
      </c>
      <c r="C29">
        <v>18</v>
      </c>
      <c r="D29">
        <v>360</v>
      </c>
      <c r="E29">
        <v>0</v>
      </c>
      <c r="F29">
        <v>191</v>
      </c>
      <c r="G29">
        <v>0</v>
      </c>
      <c r="H29">
        <v>140</v>
      </c>
      <c r="I29">
        <v>0</v>
      </c>
      <c r="J29">
        <v>0</v>
      </c>
      <c r="K29">
        <v>0</v>
      </c>
      <c r="L29">
        <v>1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3326</v>
      </c>
      <c r="V29">
        <v>0</v>
      </c>
      <c r="W29">
        <v>182</v>
      </c>
      <c r="X29">
        <v>811</v>
      </c>
      <c r="Y29">
        <v>0</v>
      </c>
      <c r="Z29">
        <v>0</v>
      </c>
      <c r="AA29">
        <v>0</v>
      </c>
      <c r="AB29">
        <v>0</v>
      </c>
      <c r="AC29">
        <v>0</v>
      </c>
      <c r="AD29">
        <v>81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3585</v>
      </c>
    </row>
    <row r="30" spans="1:38" ht="11.25">
      <c r="A30">
        <v>21</v>
      </c>
      <c r="B30">
        <v>8984</v>
      </c>
      <c r="C30">
        <v>20</v>
      </c>
      <c r="D30">
        <v>3</v>
      </c>
      <c r="E30">
        <v>0</v>
      </c>
      <c r="F30">
        <v>24</v>
      </c>
      <c r="G30">
        <v>0</v>
      </c>
      <c r="H30">
        <v>38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1410</v>
      </c>
      <c r="V30">
        <v>0</v>
      </c>
      <c r="W30">
        <v>248</v>
      </c>
      <c r="X30">
        <v>3564</v>
      </c>
      <c r="Y30">
        <v>0</v>
      </c>
      <c r="Z30">
        <v>0</v>
      </c>
      <c r="AA30">
        <v>0</v>
      </c>
      <c r="AB30">
        <v>0</v>
      </c>
      <c r="AC30">
        <v>0</v>
      </c>
      <c r="AD30">
        <v>19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3658</v>
      </c>
    </row>
    <row r="31" spans="1:38" ht="11.25">
      <c r="A31">
        <v>22</v>
      </c>
      <c r="B31">
        <v>11484</v>
      </c>
      <c r="C31">
        <v>5034</v>
      </c>
      <c r="D31">
        <v>102</v>
      </c>
      <c r="E31">
        <v>0</v>
      </c>
      <c r="F31">
        <v>0</v>
      </c>
      <c r="G31">
        <v>0</v>
      </c>
      <c r="H31">
        <v>9</v>
      </c>
      <c r="I31">
        <v>0</v>
      </c>
      <c r="J31">
        <v>0</v>
      </c>
      <c r="K31">
        <v>0</v>
      </c>
      <c r="L31">
        <v>1443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528</v>
      </c>
      <c r="V31">
        <v>0</v>
      </c>
      <c r="W31">
        <v>0</v>
      </c>
      <c r="X31">
        <v>3843</v>
      </c>
      <c r="Y31">
        <v>10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515</v>
      </c>
    </row>
    <row r="32" spans="1:38" ht="11.25">
      <c r="A32">
        <v>23</v>
      </c>
      <c r="B32">
        <v>7884</v>
      </c>
      <c r="C32">
        <v>4539</v>
      </c>
      <c r="D32">
        <v>1168</v>
      </c>
      <c r="E32">
        <v>0</v>
      </c>
      <c r="F32">
        <v>1672</v>
      </c>
      <c r="G32">
        <v>0</v>
      </c>
      <c r="H32">
        <v>0</v>
      </c>
      <c r="I32">
        <v>0</v>
      </c>
      <c r="J32">
        <v>0</v>
      </c>
      <c r="K32">
        <v>0</v>
      </c>
      <c r="L32">
        <v>28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58</v>
      </c>
      <c r="AD32">
        <v>0</v>
      </c>
      <c r="AE32">
        <v>0</v>
      </c>
      <c r="AF32">
        <v>0</v>
      </c>
      <c r="AG32">
        <v>359</v>
      </c>
      <c r="AH32">
        <v>0</v>
      </c>
      <c r="AI32">
        <v>0</v>
      </c>
      <c r="AJ32">
        <v>0</v>
      </c>
      <c r="AK32">
        <v>60</v>
      </c>
      <c r="AL32">
        <v>0</v>
      </c>
    </row>
    <row r="33" spans="1:38" ht="11.25">
      <c r="A33">
        <v>24</v>
      </c>
      <c r="B33">
        <v>5967</v>
      </c>
      <c r="C33">
        <v>3120</v>
      </c>
      <c r="D33">
        <v>1502</v>
      </c>
      <c r="E33">
        <v>0</v>
      </c>
      <c r="F33">
        <v>773</v>
      </c>
      <c r="G33">
        <v>0</v>
      </c>
      <c r="H33">
        <v>76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60</v>
      </c>
      <c r="AD33">
        <v>0</v>
      </c>
      <c r="AE33">
        <v>0</v>
      </c>
      <c r="AF33">
        <v>0</v>
      </c>
      <c r="AG33">
        <v>201</v>
      </c>
      <c r="AH33">
        <v>0</v>
      </c>
      <c r="AI33">
        <v>0</v>
      </c>
      <c r="AJ33">
        <v>0</v>
      </c>
      <c r="AK33">
        <v>0</v>
      </c>
      <c r="AL33">
        <v>235</v>
      </c>
    </row>
    <row r="34" spans="1:38" ht="11.25">
      <c r="A34">
        <v>25</v>
      </c>
      <c r="B34">
        <v>6602</v>
      </c>
      <c r="C34">
        <v>3397</v>
      </c>
      <c r="D34">
        <v>1550</v>
      </c>
      <c r="E34">
        <v>0</v>
      </c>
      <c r="F34">
        <v>447</v>
      </c>
      <c r="G34">
        <v>0</v>
      </c>
      <c r="H34">
        <v>42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726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43</v>
      </c>
      <c r="Z34">
        <v>0</v>
      </c>
      <c r="AA34">
        <v>0</v>
      </c>
      <c r="AB34">
        <v>0</v>
      </c>
      <c r="AC34">
        <v>15</v>
      </c>
      <c r="AD34">
        <v>0</v>
      </c>
      <c r="AE34">
        <v>0</v>
      </c>
      <c r="AF34">
        <v>0</v>
      </c>
      <c r="AG34">
        <v>22</v>
      </c>
      <c r="AH34">
        <v>0</v>
      </c>
      <c r="AI34">
        <v>0</v>
      </c>
      <c r="AJ34">
        <v>0</v>
      </c>
      <c r="AK34">
        <v>106</v>
      </c>
      <c r="AL34">
        <v>254</v>
      </c>
    </row>
    <row r="35" spans="1:38" ht="11.25">
      <c r="A35">
        <v>26</v>
      </c>
      <c r="B35">
        <v>9073</v>
      </c>
      <c r="C35">
        <v>5185</v>
      </c>
      <c r="D35">
        <v>1073</v>
      </c>
      <c r="E35">
        <v>22</v>
      </c>
      <c r="F35">
        <v>1274</v>
      </c>
      <c r="G35">
        <v>0</v>
      </c>
      <c r="H35">
        <v>169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277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251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822</v>
      </c>
    </row>
    <row r="36" spans="1:38" ht="11.25">
      <c r="A36">
        <v>27</v>
      </c>
      <c r="B36">
        <v>6748</v>
      </c>
      <c r="C36">
        <v>2733</v>
      </c>
      <c r="D36">
        <v>1116</v>
      </c>
      <c r="E36">
        <v>54</v>
      </c>
      <c r="F36">
        <v>685</v>
      </c>
      <c r="G36">
        <v>0</v>
      </c>
      <c r="H36">
        <v>61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390</v>
      </c>
      <c r="P36">
        <v>0</v>
      </c>
      <c r="Q36">
        <v>0</v>
      </c>
      <c r="R36">
        <v>150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333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1226</v>
      </c>
    </row>
    <row r="37" spans="1:38" ht="11.25">
      <c r="A37">
        <v>28</v>
      </c>
      <c r="B37">
        <v>5151</v>
      </c>
      <c r="C37">
        <v>1869</v>
      </c>
      <c r="D37">
        <v>953</v>
      </c>
      <c r="E37">
        <v>0</v>
      </c>
      <c r="F37">
        <v>259</v>
      </c>
      <c r="G37">
        <v>0</v>
      </c>
      <c r="H37">
        <v>36</v>
      </c>
      <c r="I37">
        <v>0</v>
      </c>
      <c r="J37">
        <v>0</v>
      </c>
      <c r="K37">
        <v>155</v>
      </c>
      <c r="L37">
        <v>0</v>
      </c>
      <c r="M37">
        <v>0</v>
      </c>
      <c r="N37">
        <v>56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21</v>
      </c>
      <c r="AD37">
        <v>0</v>
      </c>
      <c r="AE37">
        <v>0</v>
      </c>
      <c r="AF37">
        <v>178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1624</v>
      </c>
    </row>
    <row r="38" spans="1:38" ht="11.25">
      <c r="A38">
        <v>29</v>
      </c>
      <c r="B38">
        <v>10063</v>
      </c>
      <c r="C38">
        <v>2332</v>
      </c>
      <c r="D38">
        <v>2230</v>
      </c>
      <c r="E38">
        <v>0</v>
      </c>
      <c r="F38">
        <v>849</v>
      </c>
      <c r="G38">
        <v>0</v>
      </c>
      <c r="H38">
        <v>131</v>
      </c>
      <c r="I38">
        <v>0</v>
      </c>
      <c r="J38">
        <v>78</v>
      </c>
      <c r="K38">
        <v>0</v>
      </c>
      <c r="L38">
        <v>549</v>
      </c>
      <c r="M38">
        <v>0</v>
      </c>
      <c r="N38">
        <v>0</v>
      </c>
      <c r="O38">
        <v>0</v>
      </c>
      <c r="P38">
        <v>0</v>
      </c>
      <c r="Q38">
        <v>0</v>
      </c>
      <c r="R38">
        <v>235</v>
      </c>
      <c r="S38">
        <v>0</v>
      </c>
      <c r="T38">
        <v>0</v>
      </c>
      <c r="U38">
        <v>315</v>
      </c>
      <c r="V38">
        <v>74</v>
      </c>
      <c r="W38">
        <v>0</v>
      </c>
      <c r="X38">
        <v>1108</v>
      </c>
      <c r="Y38">
        <v>60</v>
      </c>
      <c r="Z38">
        <v>0</v>
      </c>
      <c r="AA38">
        <v>387</v>
      </c>
      <c r="AB38">
        <v>0</v>
      </c>
      <c r="AC38">
        <v>55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1660</v>
      </c>
    </row>
    <row r="39" spans="1:38" ht="11.25">
      <c r="A39">
        <v>30</v>
      </c>
      <c r="B39">
        <v>5704</v>
      </c>
      <c r="C39">
        <v>1175</v>
      </c>
      <c r="D39">
        <v>2159</v>
      </c>
      <c r="E39">
        <v>0</v>
      </c>
      <c r="F39">
        <v>924</v>
      </c>
      <c r="G39">
        <v>0</v>
      </c>
      <c r="H39">
        <v>24</v>
      </c>
      <c r="I39">
        <v>0</v>
      </c>
      <c r="J39">
        <v>0</v>
      </c>
      <c r="K39">
        <v>0</v>
      </c>
      <c r="L39">
        <v>394</v>
      </c>
      <c r="M39">
        <v>0</v>
      </c>
      <c r="N39">
        <v>0</v>
      </c>
      <c r="O39">
        <v>0</v>
      </c>
      <c r="P39">
        <v>0</v>
      </c>
      <c r="Q39">
        <v>0</v>
      </c>
      <c r="R39">
        <v>372</v>
      </c>
      <c r="S39">
        <v>0</v>
      </c>
      <c r="T39">
        <v>0</v>
      </c>
      <c r="U39">
        <v>200</v>
      </c>
      <c r="V39">
        <v>0</v>
      </c>
      <c r="W39">
        <v>0</v>
      </c>
      <c r="X39">
        <v>130</v>
      </c>
      <c r="Y39">
        <v>63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174</v>
      </c>
      <c r="AL39">
        <v>89</v>
      </c>
    </row>
    <row r="40" spans="1:38" ht="11.25">
      <c r="A40">
        <v>31</v>
      </c>
      <c r="B40">
        <v>8114</v>
      </c>
      <c r="C40">
        <v>105</v>
      </c>
      <c r="D40">
        <v>157</v>
      </c>
      <c r="E40">
        <v>0</v>
      </c>
      <c r="F40">
        <v>29</v>
      </c>
      <c r="G40">
        <v>0</v>
      </c>
      <c r="H40">
        <v>62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1589</v>
      </c>
      <c r="V40">
        <v>0</v>
      </c>
      <c r="W40">
        <v>0</v>
      </c>
      <c r="X40">
        <v>1532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4640</v>
      </c>
    </row>
    <row r="41" spans="1:38" ht="11.25">
      <c r="A41">
        <v>32</v>
      </c>
      <c r="B41">
        <v>13075</v>
      </c>
      <c r="C41">
        <v>1640</v>
      </c>
      <c r="D41">
        <v>2001</v>
      </c>
      <c r="E41">
        <v>0</v>
      </c>
      <c r="F41">
        <v>895</v>
      </c>
      <c r="G41">
        <v>0</v>
      </c>
      <c r="H41">
        <v>238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233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101</v>
      </c>
      <c r="Z41">
        <v>0</v>
      </c>
      <c r="AA41">
        <v>171</v>
      </c>
      <c r="AB41">
        <v>0</v>
      </c>
      <c r="AC41">
        <v>933</v>
      </c>
      <c r="AD41">
        <v>0</v>
      </c>
      <c r="AE41">
        <v>0</v>
      </c>
      <c r="AF41">
        <v>0</v>
      </c>
      <c r="AG41">
        <v>297</v>
      </c>
      <c r="AH41">
        <v>3945</v>
      </c>
      <c r="AI41">
        <v>0</v>
      </c>
      <c r="AJ41">
        <v>0</v>
      </c>
      <c r="AK41">
        <v>0</v>
      </c>
      <c r="AL41">
        <v>2621</v>
      </c>
    </row>
    <row r="42" spans="1:38" ht="11.25">
      <c r="A42">
        <v>33</v>
      </c>
      <c r="B42">
        <v>6715</v>
      </c>
      <c r="C42">
        <v>2547</v>
      </c>
      <c r="D42">
        <v>1146</v>
      </c>
      <c r="E42">
        <v>0</v>
      </c>
      <c r="F42">
        <v>773</v>
      </c>
      <c r="G42">
        <v>0</v>
      </c>
      <c r="H42">
        <v>111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123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2015</v>
      </c>
    </row>
    <row r="43" spans="1:38" ht="11.25">
      <c r="A43">
        <v>34</v>
      </c>
      <c r="B43">
        <v>5494</v>
      </c>
      <c r="C43">
        <v>1501</v>
      </c>
      <c r="D43">
        <v>1395</v>
      </c>
      <c r="E43">
        <v>88</v>
      </c>
      <c r="F43">
        <v>660</v>
      </c>
      <c r="G43">
        <v>0</v>
      </c>
      <c r="H43">
        <v>110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39</v>
      </c>
      <c r="Z43">
        <v>0</v>
      </c>
      <c r="AA43">
        <v>0</v>
      </c>
      <c r="AB43">
        <v>0</v>
      </c>
      <c r="AC43">
        <v>279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1422</v>
      </c>
    </row>
    <row r="44" spans="1:38" ht="11.25">
      <c r="A44">
        <v>35</v>
      </c>
      <c r="B44">
        <v>6432</v>
      </c>
      <c r="C44">
        <v>4972</v>
      </c>
      <c r="D44">
        <v>598</v>
      </c>
      <c r="E44">
        <v>0</v>
      </c>
      <c r="F44">
        <v>721</v>
      </c>
      <c r="G44">
        <v>0</v>
      </c>
      <c r="H44">
        <v>27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56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58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</row>
    <row r="45" spans="1:38" ht="11.25">
      <c r="A45">
        <v>36</v>
      </c>
      <c r="B45">
        <v>7543</v>
      </c>
      <c r="C45">
        <v>2784</v>
      </c>
      <c r="D45">
        <v>917</v>
      </c>
      <c r="E45">
        <v>0</v>
      </c>
      <c r="F45">
        <v>2094</v>
      </c>
      <c r="G45">
        <v>0</v>
      </c>
      <c r="H45">
        <v>63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164</v>
      </c>
      <c r="W45">
        <v>0</v>
      </c>
      <c r="X45">
        <v>0</v>
      </c>
      <c r="Y45">
        <v>0</v>
      </c>
      <c r="Z45">
        <v>0</v>
      </c>
      <c r="AA45">
        <v>160</v>
      </c>
      <c r="AB45">
        <v>0</v>
      </c>
      <c r="AC45">
        <v>73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1288</v>
      </c>
    </row>
    <row r="46" spans="1:38" ht="11.25">
      <c r="A46">
        <v>37</v>
      </c>
      <c r="B46">
        <v>4131</v>
      </c>
      <c r="C46">
        <v>2296</v>
      </c>
      <c r="D46">
        <v>562</v>
      </c>
      <c r="E46">
        <v>0</v>
      </c>
      <c r="F46">
        <v>448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64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35</v>
      </c>
      <c r="AD46">
        <v>0</v>
      </c>
      <c r="AE46">
        <v>0</v>
      </c>
      <c r="AF46">
        <v>118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608</v>
      </c>
    </row>
    <row r="47" spans="1:38" ht="11.25">
      <c r="A47">
        <v>38</v>
      </c>
      <c r="B47">
        <v>6865</v>
      </c>
      <c r="C47">
        <v>2454</v>
      </c>
      <c r="D47">
        <v>888</v>
      </c>
      <c r="E47">
        <v>30</v>
      </c>
      <c r="F47">
        <v>49</v>
      </c>
      <c r="G47">
        <v>0</v>
      </c>
      <c r="H47">
        <v>73</v>
      </c>
      <c r="I47">
        <v>0</v>
      </c>
      <c r="J47">
        <v>0</v>
      </c>
      <c r="K47">
        <v>0</v>
      </c>
      <c r="L47">
        <v>116</v>
      </c>
      <c r="M47">
        <v>0</v>
      </c>
      <c r="N47">
        <v>0</v>
      </c>
      <c r="O47">
        <v>0</v>
      </c>
      <c r="P47">
        <v>0</v>
      </c>
      <c r="Q47">
        <v>40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1775</v>
      </c>
      <c r="Y47">
        <v>28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1412</v>
      </c>
    </row>
    <row r="48" spans="1:38" ht="11.25">
      <c r="A48">
        <v>39</v>
      </c>
      <c r="B48">
        <v>7993</v>
      </c>
      <c r="C48">
        <v>2420</v>
      </c>
      <c r="D48">
        <v>298</v>
      </c>
      <c r="E48">
        <v>34</v>
      </c>
      <c r="F48">
        <v>858</v>
      </c>
      <c r="G48">
        <v>0</v>
      </c>
      <c r="H48">
        <v>107</v>
      </c>
      <c r="I48">
        <v>0</v>
      </c>
      <c r="J48">
        <v>0</v>
      </c>
      <c r="K48">
        <v>1071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144</v>
      </c>
      <c r="V48">
        <v>0</v>
      </c>
      <c r="W48">
        <v>0</v>
      </c>
      <c r="X48">
        <v>873</v>
      </c>
      <c r="Y48">
        <v>0</v>
      </c>
      <c r="Z48">
        <v>0</v>
      </c>
      <c r="AA48">
        <v>34</v>
      </c>
      <c r="AB48">
        <v>0</v>
      </c>
      <c r="AC48">
        <v>0</v>
      </c>
      <c r="AD48">
        <v>157</v>
      </c>
      <c r="AE48">
        <v>0</v>
      </c>
      <c r="AF48">
        <v>65</v>
      </c>
      <c r="AG48">
        <v>0</v>
      </c>
      <c r="AH48">
        <v>0</v>
      </c>
      <c r="AI48">
        <v>0</v>
      </c>
      <c r="AJ48">
        <v>117</v>
      </c>
      <c r="AK48">
        <v>0</v>
      </c>
      <c r="AL48">
        <v>1815</v>
      </c>
    </row>
    <row r="49" spans="1:38" ht="11.25">
      <c r="A49">
        <v>40</v>
      </c>
      <c r="B49">
        <v>6909</v>
      </c>
      <c r="C49">
        <v>3141</v>
      </c>
      <c r="D49">
        <v>471</v>
      </c>
      <c r="E49">
        <v>0</v>
      </c>
      <c r="F49">
        <v>550</v>
      </c>
      <c r="G49">
        <v>0</v>
      </c>
      <c r="H49">
        <v>62</v>
      </c>
      <c r="I49">
        <v>0</v>
      </c>
      <c r="J49">
        <v>0</v>
      </c>
      <c r="K49">
        <v>335</v>
      </c>
      <c r="L49">
        <v>0</v>
      </c>
      <c r="M49">
        <v>0</v>
      </c>
      <c r="N49">
        <v>93</v>
      </c>
      <c r="O49">
        <v>103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1328</v>
      </c>
      <c r="Y49">
        <v>0</v>
      </c>
      <c r="Z49">
        <v>0</v>
      </c>
      <c r="AA49">
        <v>20</v>
      </c>
      <c r="AB49">
        <v>0</v>
      </c>
      <c r="AC49">
        <v>77</v>
      </c>
      <c r="AD49">
        <v>81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405</v>
      </c>
      <c r="AK49">
        <v>0</v>
      </c>
      <c r="AL49">
        <v>243</v>
      </c>
    </row>
    <row r="50" spans="1:38" ht="11.25">
      <c r="A50">
        <v>41</v>
      </c>
      <c r="B50">
        <v>6941</v>
      </c>
      <c r="C50">
        <v>2702</v>
      </c>
      <c r="D50">
        <v>496</v>
      </c>
      <c r="E50">
        <v>62</v>
      </c>
      <c r="F50">
        <v>479</v>
      </c>
      <c r="G50">
        <v>0</v>
      </c>
      <c r="H50">
        <v>68</v>
      </c>
      <c r="I50">
        <v>0</v>
      </c>
      <c r="J50">
        <v>0</v>
      </c>
      <c r="K50">
        <v>402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213</v>
      </c>
      <c r="V50">
        <v>0</v>
      </c>
      <c r="W50">
        <v>0</v>
      </c>
      <c r="X50">
        <v>1650</v>
      </c>
      <c r="Y50">
        <v>0</v>
      </c>
      <c r="Z50">
        <v>0</v>
      </c>
      <c r="AA50">
        <v>72</v>
      </c>
      <c r="AB50">
        <v>0</v>
      </c>
      <c r="AC50">
        <v>106</v>
      </c>
      <c r="AD50">
        <v>87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194</v>
      </c>
      <c r="AK50">
        <v>0</v>
      </c>
      <c r="AL50">
        <v>410</v>
      </c>
    </row>
    <row r="51" spans="1:38" ht="11.25">
      <c r="A51">
        <v>42</v>
      </c>
      <c r="B51">
        <v>7835</v>
      </c>
      <c r="C51">
        <v>2923</v>
      </c>
      <c r="D51">
        <v>665</v>
      </c>
      <c r="E51">
        <v>0</v>
      </c>
      <c r="F51">
        <v>1014</v>
      </c>
      <c r="G51">
        <v>0</v>
      </c>
      <c r="H51">
        <v>260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74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58</v>
      </c>
      <c r="AB51">
        <v>0</v>
      </c>
      <c r="AC51">
        <v>316</v>
      </c>
      <c r="AD51">
        <v>164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339</v>
      </c>
      <c r="AL51">
        <v>2022</v>
      </c>
    </row>
    <row r="52" spans="1:38" ht="11.25">
      <c r="A52">
        <v>43</v>
      </c>
      <c r="B52">
        <v>6402</v>
      </c>
      <c r="C52">
        <v>1715</v>
      </c>
      <c r="D52">
        <v>803</v>
      </c>
      <c r="E52">
        <v>0</v>
      </c>
      <c r="F52">
        <v>638</v>
      </c>
      <c r="G52">
        <v>0</v>
      </c>
      <c r="H52">
        <v>140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253</v>
      </c>
      <c r="Y52">
        <v>0</v>
      </c>
      <c r="Z52">
        <v>0</v>
      </c>
      <c r="AA52">
        <v>40</v>
      </c>
      <c r="AB52">
        <v>0</v>
      </c>
      <c r="AC52">
        <v>0</v>
      </c>
      <c r="AD52">
        <v>176</v>
      </c>
      <c r="AE52">
        <v>0</v>
      </c>
      <c r="AF52">
        <v>0</v>
      </c>
      <c r="AG52">
        <v>391</v>
      </c>
      <c r="AH52">
        <v>0</v>
      </c>
      <c r="AI52">
        <v>0</v>
      </c>
      <c r="AJ52">
        <v>400</v>
      </c>
      <c r="AK52">
        <v>303</v>
      </c>
      <c r="AL52">
        <v>1543</v>
      </c>
    </row>
    <row r="53" spans="1:38" ht="11.25">
      <c r="A53">
        <v>44</v>
      </c>
      <c r="B53">
        <v>10627</v>
      </c>
      <c r="C53">
        <v>78</v>
      </c>
      <c r="D53">
        <v>9</v>
      </c>
      <c r="E53">
        <v>0</v>
      </c>
      <c r="F53">
        <v>22</v>
      </c>
      <c r="G53">
        <v>0</v>
      </c>
      <c r="H53">
        <v>112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673</v>
      </c>
      <c r="V53">
        <v>0</v>
      </c>
      <c r="W53">
        <v>0</v>
      </c>
      <c r="X53">
        <v>4026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203</v>
      </c>
      <c r="AL53">
        <v>5504</v>
      </c>
    </row>
    <row r="54" spans="1:38" ht="11.25">
      <c r="A54">
        <v>45</v>
      </c>
      <c r="B54">
        <v>7017</v>
      </c>
      <c r="C54">
        <v>2759</v>
      </c>
      <c r="D54">
        <v>127</v>
      </c>
      <c r="E54">
        <v>0</v>
      </c>
      <c r="F54">
        <v>450</v>
      </c>
      <c r="G54">
        <v>0</v>
      </c>
      <c r="H54">
        <v>39</v>
      </c>
      <c r="I54">
        <v>0</v>
      </c>
      <c r="J54">
        <v>0</v>
      </c>
      <c r="K54">
        <v>655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233</v>
      </c>
      <c r="V54">
        <v>0</v>
      </c>
      <c r="W54">
        <v>0</v>
      </c>
      <c r="X54">
        <v>1769</v>
      </c>
      <c r="Y54">
        <v>0</v>
      </c>
      <c r="Z54">
        <v>0</v>
      </c>
      <c r="AA54">
        <v>0</v>
      </c>
      <c r="AB54">
        <v>0</v>
      </c>
      <c r="AC54">
        <v>28</v>
      </c>
      <c r="AD54">
        <v>0</v>
      </c>
      <c r="AE54">
        <v>0</v>
      </c>
      <c r="AF54">
        <v>78</v>
      </c>
      <c r="AG54">
        <v>0</v>
      </c>
      <c r="AH54">
        <v>0</v>
      </c>
      <c r="AI54">
        <v>0</v>
      </c>
      <c r="AJ54">
        <v>39</v>
      </c>
      <c r="AK54">
        <v>0</v>
      </c>
      <c r="AL54">
        <v>840</v>
      </c>
    </row>
    <row r="55" spans="1:38" ht="11.25">
      <c r="A55">
        <v>46</v>
      </c>
      <c r="B55">
        <v>9022</v>
      </c>
      <c r="C55">
        <v>2475</v>
      </c>
      <c r="D55">
        <v>784</v>
      </c>
      <c r="E55">
        <v>0</v>
      </c>
      <c r="F55">
        <v>1574</v>
      </c>
      <c r="G55">
        <v>0</v>
      </c>
      <c r="H55">
        <v>80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75</v>
      </c>
      <c r="V55">
        <v>0</v>
      </c>
      <c r="W55">
        <v>0</v>
      </c>
      <c r="X55">
        <v>1978</v>
      </c>
      <c r="Y55">
        <v>0</v>
      </c>
      <c r="Z55">
        <v>0</v>
      </c>
      <c r="AA55">
        <v>0</v>
      </c>
      <c r="AB55">
        <v>0</v>
      </c>
      <c r="AC55">
        <v>0</v>
      </c>
      <c r="AD55">
        <v>121</v>
      </c>
      <c r="AE55">
        <v>0</v>
      </c>
      <c r="AF55">
        <v>488</v>
      </c>
      <c r="AG55">
        <v>0</v>
      </c>
      <c r="AH55">
        <v>0</v>
      </c>
      <c r="AI55">
        <v>0</v>
      </c>
      <c r="AJ55">
        <v>0</v>
      </c>
      <c r="AK55">
        <v>533</v>
      </c>
      <c r="AL55">
        <v>914</v>
      </c>
    </row>
    <row r="56" spans="1:38" ht="11.25">
      <c r="A56">
        <v>47</v>
      </c>
      <c r="B56">
        <v>11722</v>
      </c>
      <c r="C56">
        <v>0</v>
      </c>
      <c r="D56">
        <v>3874</v>
      </c>
      <c r="E56">
        <v>0</v>
      </c>
      <c r="F56">
        <v>731</v>
      </c>
      <c r="G56">
        <v>0</v>
      </c>
      <c r="H56">
        <v>723</v>
      </c>
      <c r="I56">
        <v>0</v>
      </c>
      <c r="J56">
        <v>0</v>
      </c>
      <c r="K56">
        <v>170</v>
      </c>
      <c r="L56">
        <v>0</v>
      </c>
      <c r="M56">
        <v>0</v>
      </c>
      <c r="N56">
        <v>0</v>
      </c>
      <c r="O56">
        <v>575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152</v>
      </c>
      <c r="Z56">
        <v>0</v>
      </c>
      <c r="AA56">
        <v>0</v>
      </c>
      <c r="AB56">
        <v>0</v>
      </c>
      <c r="AC56">
        <v>46</v>
      </c>
      <c r="AD56">
        <v>43</v>
      </c>
      <c r="AE56">
        <v>0</v>
      </c>
      <c r="AF56">
        <v>473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4935</v>
      </c>
    </row>
    <row r="57" spans="1:38" ht="11.25">
      <c r="A57">
        <v>48</v>
      </c>
      <c r="B57">
        <v>9180</v>
      </c>
      <c r="C57">
        <v>2786</v>
      </c>
      <c r="D57">
        <v>2033</v>
      </c>
      <c r="E57">
        <v>73</v>
      </c>
      <c r="F57">
        <v>883</v>
      </c>
      <c r="G57">
        <v>0</v>
      </c>
      <c r="H57">
        <v>217</v>
      </c>
      <c r="I57">
        <v>0</v>
      </c>
      <c r="J57">
        <v>0</v>
      </c>
      <c r="K57">
        <v>0</v>
      </c>
      <c r="L57">
        <v>724</v>
      </c>
      <c r="M57">
        <v>0</v>
      </c>
      <c r="N57">
        <v>204</v>
      </c>
      <c r="O57">
        <v>45</v>
      </c>
      <c r="P57">
        <v>242</v>
      </c>
      <c r="Q57">
        <v>0</v>
      </c>
      <c r="R57">
        <v>293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90</v>
      </c>
      <c r="AD57">
        <v>73</v>
      </c>
      <c r="AE57">
        <v>0</v>
      </c>
      <c r="AF57">
        <v>0</v>
      </c>
      <c r="AG57">
        <v>167</v>
      </c>
      <c r="AH57">
        <v>0</v>
      </c>
      <c r="AI57">
        <v>0</v>
      </c>
      <c r="AJ57">
        <v>0</v>
      </c>
      <c r="AK57">
        <v>0</v>
      </c>
      <c r="AL57">
        <v>1350</v>
      </c>
    </row>
    <row r="58" spans="1:38" ht="11.25">
      <c r="A58">
        <v>49</v>
      </c>
      <c r="B58">
        <v>9721</v>
      </c>
      <c r="C58">
        <v>2486</v>
      </c>
      <c r="D58">
        <v>2302</v>
      </c>
      <c r="E58">
        <v>107</v>
      </c>
      <c r="F58">
        <v>1412</v>
      </c>
      <c r="G58">
        <v>0</v>
      </c>
      <c r="H58">
        <v>0</v>
      </c>
      <c r="I58">
        <v>0</v>
      </c>
      <c r="J58">
        <v>0</v>
      </c>
      <c r="K58">
        <v>0</v>
      </c>
      <c r="L58">
        <v>142</v>
      </c>
      <c r="M58">
        <v>0</v>
      </c>
      <c r="N58">
        <v>0</v>
      </c>
      <c r="O58">
        <v>0</v>
      </c>
      <c r="P58">
        <v>108</v>
      </c>
      <c r="Q58">
        <v>0</v>
      </c>
      <c r="R58">
        <v>387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207</v>
      </c>
      <c r="AD58">
        <v>83</v>
      </c>
      <c r="AE58">
        <v>0</v>
      </c>
      <c r="AF58">
        <v>0</v>
      </c>
      <c r="AG58">
        <v>344</v>
      </c>
      <c r="AH58">
        <v>0</v>
      </c>
      <c r="AI58">
        <v>0</v>
      </c>
      <c r="AJ58">
        <v>0</v>
      </c>
      <c r="AK58">
        <v>0</v>
      </c>
      <c r="AL58">
        <v>2143</v>
      </c>
    </row>
    <row r="59" spans="1:38" ht="11.25">
      <c r="A59">
        <v>50</v>
      </c>
      <c r="B59">
        <v>7471</v>
      </c>
      <c r="C59">
        <v>3218</v>
      </c>
      <c r="D59">
        <v>2574</v>
      </c>
      <c r="E59">
        <v>45</v>
      </c>
      <c r="F59">
        <v>659</v>
      </c>
      <c r="G59">
        <v>0</v>
      </c>
      <c r="H59">
        <v>49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217</v>
      </c>
      <c r="P59">
        <v>0</v>
      </c>
      <c r="Q59">
        <v>0</v>
      </c>
      <c r="R59">
        <v>328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77</v>
      </c>
      <c r="AD59">
        <v>92</v>
      </c>
      <c r="AE59">
        <v>0</v>
      </c>
      <c r="AF59">
        <v>0</v>
      </c>
      <c r="AG59">
        <v>42</v>
      </c>
      <c r="AH59">
        <v>0</v>
      </c>
      <c r="AI59">
        <v>0</v>
      </c>
      <c r="AJ59">
        <v>0</v>
      </c>
      <c r="AK59">
        <v>0</v>
      </c>
      <c r="AL59">
        <v>170</v>
      </c>
    </row>
    <row r="60" spans="1:38" ht="11.25">
      <c r="A60">
        <v>51</v>
      </c>
      <c r="B60">
        <v>6013</v>
      </c>
      <c r="C60">
        <v>2449</v>
      </c>
      <c r="D60">
        <v>1064</v>
      </c>
      <c r="E60">
        <v>30</v>
      </c>
      <c r="F60">
        <v>401</v>
      </c>
      <c r="G60">
        <v>0</v>
      </c>
      <c r="H60">
        <v>0</v>
      </c>
      <c r="I60">
        <v>0</v>
      </c>
      <c r="J60">
        <v>0</v>
      </c>
      <c r="K60">
        <v>0</v>
      </c>
      <c r="L60">
        <v>456</v>
      </c>
      <c r="M60">
        <v>0</v>
      </c>
      <c r="N60">
        <v>0</v>
      </c>
      <c r="O60">
        <v>30</v>
      </c>
      <c r="P60">
        <v>0</v>
      </c>
      <c r="Q60">
        <v>114</v>
      </c>
      <c r="R60">
        <v>693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54</v>
      </c>
      <c r="Z60">
        <v>0</v>
      </c>
      <c r="AA60">
        <v>0</v>
      </c>
      <c r="AB60">
        <v>0</v>
      </c>
      <c r="AC60">
        <v>24</v>
      </c>
      <c r="AD60">
        <v>36</v>
      </c>
      <c r="AE60">
        <v>0</v>
      </c>
      <c r="AF60">
        <v>0</v>
      </c>
      <c r="AG60">
        <v>110</v>
      </c>
      <c r="AH60">
        <v>0</v>
      </c>
      <c r="AI60">
        <v>0</v>
      </c>
      <c r="AJ60">
        <v>0</v>
      </c>
      <c r="AK60">
        <v>0</v>
      </c>
      <c r="AL60">
        <v>552</v>
      </c>
    </row>
    <row r="61" spans="1:38" ht="11.25">
      <c r="A61">
        <v>52</v>
      </c>
      <c r="B61">
        <v>10107</v>
      </c>
      <c r="C61">
        <v>2959</v>
      </c>
      <c r="D61">
        <v>2755</v>
      </c>
      <c r="E61">
        <v>55</v>
      </c>
      <c r="F61">
        <v>1275</v>
      </c>
      <c r="G61">
        <v>0</v>
      </c>
      <c r="H61">
        <v>507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84</v>
      </c>
      <c r="Q61">
        <v>137</v>
      </c>
      <c r="R61">
        <v>175</v>
      </c>
      <c r="S61">
        <v>60</v>
      </c>
      <c r="T61">
        <v>13</v>
      </c>
      <c r="U61">
        <v>0</v>
      </c>
      <c r="V61">
        <v>0</v>
      </c>
      <c r="W61">
        <v>0</v>
      </c>
      <c r="X61">
        <v>0</v>
      </c>
      <c r="Y61">
        <v>80</v>
      </c>
      <c r="Z61">
        <v>0</v>
      </c>
      <c r="AA61">
        <v>0</v>
      </c>
      <c r="AB61">
        <v>0</v>
      </c>
      <c r="AC61">
        <v>195</v>
      </c>
      <c r="AD61">
        <v>0</v>
      </c>
      <c r="AE61">
        <v>0</v>
      </c>
      <c r="AF61">
        <v>405</v>
      </c>
      <c r="AG61">
        <v>205</v>
      </c>
      <c r="AH61">
        <v>0</v>
      </c>
      <c r="AI61">
        <v>0</v>
      </c>
      <c r="AJ61">
        <v>0</v>
      </c>
      <c r="AK61">
        <v>0</v>
      </c>
      <c r="AL61">
        <v>1202</v>
      </c>
    </row>
    <row r="62" spans="1:38" ht="11.25">
      <c r="A62">
        <v>53</v>
      </c>
      <c r="B62">
        <v>9180</v>
      </c>
      <c r="C62">
        <v>0</v>
      </c>
      <c r="D62">
        <v>5532</v>
      </c>
      <c r="E62">
        <v>28</v>
      </c>
      <c r="F62">
        <v>1522</v>
      </c>
      <c r="G62">
        <v>0</v>
      </c>
      <c r="H62">
        <v>209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50</v>
      </c>
      <c r="Q62">
        <v>224</v>
      </c>
      <c r="R62">
        <v>69</v>
      </c>
      <c r="S62">
        <v>56</v>
      </c>
      <c r="T62">
        <v>22</v>
      </c>
      <c r="U62">
        <v>0</v>
      </c>
      <c r="V62">
        <v>0</v>
      </c>
      <c r="W62">
        <v>0</v>
      </c>
      <c r="X62">
        <v>0</v>
      </c>
      <c r="Y62">
        <v>109</v>
      </c>
      <c r="Z62">
        <v>0</v>
      </c>
      <c r="AA62">
        <v>0</v>
      </c>
      <c r="AB62">
        <v>299</v>
      </c>
      <c r="AC62">
        <v>170</v>
      </c>
      <c r="AD62">
        <v>0</v>
      </c>
      <c r="AE62">
        <v>0</v>
      </c>
      <c r="AF62">
        <v>69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821</v>
      </c>
    </row>
    <row r="63" spans="1:38" ht="11.25">
      <c r="A63">
        <v>54</v>
      </c>
      <c r="B63">
        <v>6469</v>
      </c>
      <c r="C63">
        <v>1758</v>
      </c>
      <c r="D63">
        <v>1261</v>
      </c>
      <c r="E63">
        <v>32</v>
      </c>
      <c r="F63">
        <v>1064</v>
      </c>
      <c r="G63">
        <v>0</v>
      </c>
      <c r="H63">
        <v>0</v>
      </c>
      <c r="I63">
        <v>0</v>
      </c>
      <c r="J63">
        <v>300</v>
      </c>
      <c r="K63">
        <v>0</v>
      </c>
      <c r="L63">
        <v>0</v>
      </c>
      <c r="M63">
        <v>0</v>
      </c>
      <c r="N63">
        <v>0</v>
      </c>
      <c r="O63">
        <v>0</v>
      </c>
      <c r="P63">
        <v>52</v>
      </c>
      <c r="Q63">
        <v>88</v>
      </c>
      <c r="R63">
        <v>128</v>
      </c>
      <c r="S63">
        <v>37</v>
      </c>
      <c r="T63">
        <v>46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843</v>
      </c>
      <c r="AB63">
        <v>0</v>
      </c>
      <c r="AC63">
        <v>83</v>
      </c>
      <c r="AD63">
        <v>0</v>
      </c>
      <c r="AE63">
        <v>0</v>
      </c>
      <c r="AF63">
        <v>0</v>
      </c>
      <c r="AG63">
        <v>120</v>
      </c>
      <c r="AH63">
        <v>0</v>
      </c>
      <c r="AI63">
        <v>0</v>
      </c>
      <c r="AJ63">
        <v>0</v>
      </c>
      <c r="AK63">
        <v>0</v>
      </c>
      <c r="AL63">
        <v>657</v>
      </c>
    </row>
    <row r="64" spans="1:38" ht="11.25">
      <c r="A64">
        <v>55</v>
      </c>
      <c r="B64">
        <v>4965</v>
      </c>
      <c r="C64">
        <v>0</v>
      </c>
      <c r="D64">
        <v>3019</v>
      </c>
      <c r="E64">
        <v>24</v>
      </c>
      <c r="F64">
        <v>893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29</v>
      </c>
      <c r="Q64">
        <v>155</v>
      </c>
      <c r="R64">
        <v>82</v>
      </c>
      <c r="S64">
        <v>65</v>
      </c>
      <c r="T64">
        <v>23</v>
      </c>
      <c r="U64">
        <v>0</v>
      </c>
      <c r="V64">
        <v>0</v>
      </c>
      <c r="W64">
        <v>0</v>
      </c>
      <c r="X64">
        <v>0</v>
      </c>
      <c r="Y64">
        <v>64</v>
      </c>
      <c r="Z64">
        <v>0</v>
      </c>
      <c r="AA64">
        <v>0</v>
      </c>
      <c r="AB64">
        <v>0</v>
      </c>
      <c r="AC64">
        <v>199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412</v>
      </c>
    </row>
    <row r="65" spans="1:38" ht="11.25">
      <c r="A65">
        <v>56</v>
      </c>
      <c r="B65">
        <v>7386</v>
      </c>
      <c r="C65">
        <v>2553</v>
      </c>
      <c r="D65">
        <v>1981</v>
      </c>
      <c r="E65">
        <v>119</v>
      </c>
      <c r="F65">
        <v>733</v>
      </c>
      <c r="G65">
        <v>0</v>
      </c>
      <c r="H65">
        <v>185</v>
      </c>
      <c r="I65">
        <v>0</v>
      </c>
      <c r="J65">
        <v>0</v>
      </c>
      <c r="K65">
        <v>0</v>
      </c>
      <c r="L65">
        <v>22</v>
      </c>
      <c r="M65">
        <v>0</v>
      </c>
      <c r="N65">
        <v>0</v>
      </c>
      <c r="O65">
        <v>0</v>
      </c>
      <c r="P65">
        <v>0</v>
      </c>
      <c r="Q65">
        <v>173</v>
      </c>
      <c r="R65">
        <v>85</v>
      </c>
      <c r="S65">
        <v>91</v>
      </c>
      <c r="T65">
        <v>34</v>
      </c>
      <c r="U65">
        <v>0</v>
      </c>
      <c r="V65">
        <v>0</v>
      </c>
      <c r="W65">
        <v>0</v>
      </c>
      <c r="X65">
        <v>0</v>
      </c>
      <c r="Y65">
        <v>52</v>
      </c>
      <c r="Z65">
        <v>0</v>
      </c>
      <c r="AA65">
        <v>0</v>
      </c>
      <c r="AB65">
        <v>0</v>
      </c>
      <c r="AC65">
        <v>57</v>
      </c>
      <c r="AD65">
        <v>130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1171</v>
      </c>
    </row>
    <row r="66" spans="1:38" ht="11.25">
      <c r="A66">
        <v>57</v>
      </c>
      <c r="B66">
        <v>6436</v>
      </c>
      <c r="C66">
        <v>1894</v>
      </c>
      <c r="D66">
        <v>1150</v>
      </c>
      <c r="E66">
        <v>6</v>
      </c>
      <c r="F66">
        <v>72</v>
      </c>
      <c r="G66">
        <v>0</v>
      </c>
      <c r="H66">
        <v>0</v>
      </c>
      <c r="I66">
        <v>0</v>
      </c>
      <c r="J66">
        <v>0</v>
      </c>
      <c r="K66">
        <v>0</v>
      </c>
      <c r="L66">
        <v>9</v>
      </c>
      <c r="M66">
        <v>0</v>
      </c>
      <c r="N66">
        <v>0</v>
      </c>
      <c r="O66">
        <v>0</v>
      </c>
      <c r="P66">
        <v>21</v>
      </c>
      <c r="Q66">
        <v>68</v>
      </c>
      <c r="R66">
        <v>15</v>
      </c>
      <c r="S66">
        <v>62</v>
      </c>
      <c r="T66">
        <v>0</v>
      </c>
      <c r="U66">
        <v>0</v>
      </c>
      <c r="V66">
        <v>0</v>
      </c>
      <c r="W66">
        <v>0</v>
      </c>
      <c r="X66">
        <v>422</v>
      </c>
      <c r="Y66">
        <v>4</v>
      </c>
      <c r="Z66">
        <v>0</v>
      </c>
      <c r="AA66">
        <v>0</v>
      </c>
      <c r="AB66">
        <v>0</v>
      </c>
      <c r="AC66">
        <v>24</v>
      </c>
      <c r="AD66">
        <v>0</v>
      </c>
      <c r="AE66">
        <v>0</v>
      </c>
      <c r="AF66">
        <v>174</v>
      </c>
      <c r="AG66">
        <v>167</v>
      </c>
      <c r="AH66">
        <v>0</v>
      </c>
      <c r="AI66">
        <v>0</v>
      </c>
      <c r="AJ66">
        <v>0</v>
      </c>
      <c r="AK66">
        <v>0</v>
      </c>
      <c r="AL66">
        <v>2348</v>
      </c>
    </row>
    <row r="67" spans="1:38" ht="11.25">
      <c r="A67">
        <v>58</v>
      </c>
      <c r="B67">
        <v>6105</v>
      </c>
      <c r="C67">
        <v>0</v>
      </c>
      <c r="D67">
        <v>2811</v>
      </c>
      <c r="E67">
        <v>25</v>
      </c>
      <c r="F67">
        <v>299</v>
      </c>
      <c r="G67">
        <v>0</v>
      </c>
      <c r="H67">
        <v>57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10</v>
      </c>
      <c r="Q67">
        <v>131</v>
      </c>
      <c r="R67">
        <v>38</v>
      </c>
      <c r="S67">
        <v>20</v>
      </c>
      <c r="T67">
        <v>13</v>
      </c>
      <c r="U67">
        <v>0</v>
      </c>
      <c r="V67">
        <v>0</v>
      </c>
      <c r="W67">
        <v>0</v>
      </c>
      <c r="X67">
        <v>0</v>
      </c>
      <c r="Y67">
        <v>14</v>
      </c>
      <c r="Z67">
        <v>0</v>
      </c>
      <c r="AA67">
        <v>0</v>
      </c>
      <c r="AB67">
        <v>0</v>
      </c>
      <c r="AC67">
        <v>213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2474</v>
      </c>
    </row>
    <row r="68" spans="1:38" ht="11.25">
      <c r="A68">
        <v>59</v>
      </c>
      <c r="B68">
        <v>8694</v>
      </c>
      <c r="C68">
        <v>3361</v>
      </c>
      <c r="D68">
        <v>1834</v>
      </c>
      <c r="E68">
        <v>0</v>
      </c>
      <c r="F68">
        <v>1527</v>
      </c>
      <c r="G68">
        <v>0</v>
      </c>
      <c r="H68">
        <v>67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120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97</v>
      </c>
      <c r="AD68">
        <v>73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1615</v>
      </c>
    </row>
    <row r="69" spans="1:38" ht="11.25">
      <c r="A69">
        <v>60</v>
      </c>
      <c r="B69">
        <v>6721</v>
      </c>
      <c r="C69">
        <v>2100</v>
      </c>
      <c r="D69">
        <v>1932</v>
      </c>
      <c r="E69">
        <v>14</v>
      </c>
      <c r="F69">
        <v>935</v>
      </c>
      <c r="G69">
        <v>0</v>
      </c>
      <c r="H69">
        <v>56</v>
      </c>
      <c r="I69">
        <v>0</v>
      </c>
      <c r="J69">
        <v>0</v>
      </c>
      <c r="K69">
        <v>0</v>
      </c>
      <c r="L69">
        <v>311</v>
      </c>
      <c r="M69">
        <v>0</v>
      </c>
      <c r="N69">
        <v>0</v>
      </c>
      <c r="O69">
        <v>79</v>
      </c>
      <c r="P69">
        <v>0</v>
      </c>
      <c r="Q69">
        <v>78</v>
      </c>
      <c r="R69">
        <v>577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79</v>
      </c>
      <c r="AD69">
        <v>0</v>
      </c>
      <c r="AE69">
        <v>0</v>
      </c>
      <c r="AF69">
        <v>0</v>
      </c>
      <c r="AG69">
        <v>303</v>
      </c>
      <c r="AH69">
        <v>0</v>
      </c>
      <c r="AI69">
        <v>0</v>
      </c>
      <c r="AJ69">
        <v>0</v>
      </c>
      <c r="AK69">
        <v>0</v>
      </c>
      <c r="AL69">
        <v>257</v>
      </c>
    </row>
    <row r="70" spans="1:38" ht="11.25">
      <c r="A70">
        <v>61</v>
      </c>
      <c r="B70">
        <v>8229</v>
      </c>
      <c r="C70">
        <v>4664</v>
      </c>
      <c r="D70">
        <v>2110</v>
      </c>
      <c r="E70">
        <v>0</v>
      </c>
      <c r="F70">
        <v>631</v>
      </c>
      <c r="G70">
        <v>0</v>
      </c>
      <c r="H70">
        <v>20</v>
      </c>
      <c r="I70">
        <v>0</v>
      </c>
      <c r="J70">
        <v>0</v>
      </c>
      <c r="K70">
        <v>0</v>
      </c>
      <c r="L70">
        <v>118</v>
      </c>
      <c r="M70">
        <v>0</v>
      </c>
      <c r="N70">
        <v>0</v>
      </c>
      <c r="O70">
        <v>152</v>
      </c>
      <c r="P70">
        <v>0</v>
      </c>
      <c r="Q70">
        <v>36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51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447</v>
      </c>
    </row>
    <row r="71" spans="1:38" ht="11.25">
      <c r="A71">
        <v>62</v>
      </c>
      <c r="B71">
        <v>6641</v>
      </c>
      <c r="C71">
        <v>4141</v>
      </c>
      <c r="D71">
        <v>665</v>
      </c>
      <c r="E71">
        <v>11</v>
      </c>
      <c r="F71">
        <v>1531</v>
      </c>
      <c r="G71">
        <v>0</v>
      </c>
      <c r="H71">
        <v>22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73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198</v>
      </c>
    </row>
    <row r="72" spans="1:38" ht="11.25">
      <c r="A72">
        <v>63</v>
      </c>
      <c r="B72">
        <v>3523</v>
      </c>
      <c r="C72">
        <v>2269</v>
      </c>
      <c r="D72">
        <v>586</v>
      </c>
      <c r="E72">
        <v>20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26</v>
      </c>
      <c r="V72">
        <v>0</v>
      </c>
      <c r="W72">
        <v>0</v>
      </c>
      <c r="X72">
        <v>113</v>
      </c>
      <c r="Y72">
        <v>0</v>
      </c>
      <c r="Z72">
        <v>0</v>
      </c>
      <c r="AA72">
        <v>0</v>
      </c>
      <c r="AB72">
        <v>0</v>
      </c>
      <c r="AC72">
        <v>46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463</v>
      </c>
    </row>
    <row r="73" spans="1:38" ht="11.25">
      <c r="A73">
        <v>64</v>
      </c>
      <c r="B73">
        <v>11971</v>
      </c>
      <c r="C73">
        <v>0</v>
      </c>
      <c r="D73">
        <v>6988</v>
      </c>
      <c r="E73">
        <v>0</v>
      </c>
      <c r="F73">
        <v>929</v>
      </c>
      <c r="G73">
        <v>0</v>
      </c>
      <c r="H73">
        <v>182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254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617</v>
      </c>
      <c r="AD73">
        <v>184</v>
      </c>
      <c r="AE73">
        <v>0</v>
      </c>
      <c r="AF73">
        <v>0</v>
      </c>
      <c r="AG73">
        <v>0</v>
      </c>
      <c r="AH73">
        <v>0</v>
      </c>
      <c r="AI73">
        <v>2538</v>
      </c>
      <c r="AJ73">
        <v>0</v>
      </c>
      <c r="AK73">
        <v>0</v>
      </c>
      <c r="AL73">
        <v>279</v>
      </c>
    </row>
    <row r="74" spans="1:38" ht="11.25">
      <c r="A74">
        <v>65</v>
      </c>
      <c r="B74">
        <v>10539</v>
      </c>
      <c r="C74">
        <v>4061</v>
      </c>
      <c r="D74">
        <v>2331</v>
      </c>
      <c r="E74">
        <v>24</v>
      </c>
      <c r="F74">
        <v>404</v>
      </c>
      <c r="G74">
        <v>0</v>
      </c>
      <c r="H74">
        <v>119</v>
      </c>
      <c r="I74">
        <v>0</v>
      </c>
      <c r="J74">
        <v>0</v>
      </c>
      <c r="K74">
        <v>0</v>
      </c>
      <c r="L74">
        <v>341</v>
      </c>
      <c r="M74">
        <v>0</v>
      </c>
      <c r="N74">
        <v>0</v>
      </c>
      <c r="O74">
        <v>0</v>
      </c>
      <c r="P74">
        <v>0</v>
      </c>
      <c r="Q74">
        <v>0</v>
      </c>
      <c r="R74">
        <v>251</v>
      </c>
      <c r="S74">
        <v>0</v>
      </c>
      <c r="T74">
        <v>0</v>
      </c>
      <c r="U74">
        <v>120</v>
      </c>
      <c r="V74">
        <v>0</v>
      </c>
      <c r="W74">
        <v>0</v>
      </c>
      <c r="X74">
        <v>0</v>
      </c>
      <c r="Y74">
        <v>20</v>
      </c>
      <c r="Z74">
        <v>0</v>
      </c>
      <c r="AA74">
        <v>0</v>
      </c>
      <c r="AB74">
        <v>0</v>
      </c>
      <c r="AC74">
        <v>43</v>
      </c>
      <c r="AD74">
        <v>160</v>
      </c>
      <c r="AE74">
        <v>0</v>
      </c>
      <c r="AF74">
        <v>0</v>
      </c>
      <c r="AG74">
        <v>245</v>
      </c>
      <c r="AH74">
        <v>0</v>
      </c>
      <c r="AI74">
        <v>0</v>
      </c>
      <c r="AJ74">
        <v>0</v>
      </c>
      <c r="AK74">
        <v>190</v>
      </c>
      <c r="AL74">
        <v>2230</v>
      </c>
    </row>
    <row r="75" spans="1:38" ht="11.25">
      <c r="A75">
        <v>66</v>
      </c>
      <c r="B75">
        <v>10923</v>
      </c>
      <c r="C75">
        <v>648</v>
      </c>
      <c r="D75">
        <v>681</v>
      </c>
      <c r="E75">
        <v>0</v>
      </c>
      <c r="F75">
        <v>50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25</v>
      </c>
      <c r="S75">
        <v>0</v>
      </c>
      <c r="T75">
        <v>0</v>
      </c>
      <c r="U75">
        <v>3190</v>
      </c>
      <c r="V75">
        <v>0</v>
      </c>
      <c r="W75">
        <v>144</v>
      </c>
      <c r="X75">
        <v>3238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41</v>
      </c>
      <c r="AL75">
        <v>2906</v>
      </c>
    </row>
    <row r="76" spans="1:38" ht="11.25">
      <c r="A76">
        <v>67</v>
      </c>
      <c r="B76">
        <v>7735</v>
      </c>
      <c r="C76">
        <v>2717</v>
      </c>
      <c r="D76">
        <v>415</v>
      </c>
      <c r="E76">
        <v>0</v>
      </c>
      <c r="F76">
        <v>59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206</v>
      </c>
      <c r="X76">
        <v>1225</v>
      </c>
      <c r="Y76">
        <v>0</v>
      </c>
      <c r="Z76">
        <v>0</v>
      </c>
      <c r="AA76">
        <v>0</v>
      </c>
      <c r="AB76">
        <v>0</v>
      </c>
      <c r="AC76">
        <v>4</v>
      </c>
      <c r="AD76">
        <v>0</v>
      </c>
      <c r="AE76">
        <v>0</v>
      </c>
      <c r="AF76">
        <v>0</v>
      </c>
      <c r="AG76">
        <v>136</v>
      </c>
      <c r="AH76">
        <v>0</v>
      </c>
      <c r="AI76">
        <v>0</v>
      </c>
      <c r="AJ76">
        <v>0</v>
      </c>
      <c r="AK76">
        <v>40</v>
      </c>
      <c r="AL76">
        <v>2933</v>
      </c>
    </row>
    <row r="77" spans="1:38" ht="11.25">
      <c r="A77">
        <v>68</v>
      </c>
      <c r="B77">
        <v>10797</v>
      </c>
      <c r="C77">
        <v>5721</v>
      </c>
      <c r="D77">
        <v>2082</v>
      </c>
      <c r="E77">
        <v>81</v>
      </c>
      <c r="F77">
        <v>1394</v>
      </c>
      <c r="G77">
        <v>0</v>
      </c>
      <c r="H77">
        <v>173</v>
      </c>
      <c r="I77">
        <v>0</v>
      </c>
      <c r="J77">
        <v>0</v>
      </c>
      <c r="K77">
        <v>0</v>
      </c>
      <c r="L77">
        <v>122</v>
      </c>
      <c r="M77">
        <v>0</v>
      </c>
      <c r="N77">
        <v>0</v>
      </c>
      <c r="O77">
        <v>0</v>
      </c>
      <c r="P77">
        <v>0</v>
      </c>
      <c r="Q77">
        <v>0</v>
      </c>
      <c r="R77">
        <v>241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112</v>
      </c>
      <c r="Z77">
        <v>0</v>
      </c>
      <c r="AA77">
        <v>0</v>
      </c>
      <c r="AB77">
        <v>0</v>
      </c>
      <c r="AC77">
        <v>356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515</v>
      </c>
    </row>
    <row r="78" spans="1:38" ht="11.25">
      <c r="A78">
        <v>69</v>
      </c>
      <c r="B78">
        <v>9812</v>
      </c>
      <c r="C78">
        <v>4316</v>
      </c>
      <c r="D78">
        <v>3025</v>
      </c>
      <c r="E78">
        <v>62</v>
      </c>
      <c r="F78">
        <v>1037</v>
      </c>
      <c r="G78">
        <v>0</v>
      </c>
      <c r="H78">
        <v>44</v>
      </c>
      <c r="I78">
        <v>0</v>
      </c>
      <c r="J78">
        <v>0</v>
      </c>
      <c r="K78">
        <v>0</v>
      </c>
      <c r="L78">
        <v>62</v>
      </c>
      <c r="M78">
        <v>0</v>
      </c>
      <c r="N78">
        <v>0</v>
      </c>
      <c r="O78">
        <v>0</v>
      </c>
      <c r="P78">
        <v>0</v>
      </c>
      <c r="Q78">
        <v>0</v>
      </c>
      <c r="R78">
        <v>611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126</v>
      </c>
      <c r="Z78">
        <v>0</v>
      </c>
      <c r="AA78">
        <v>0</v>
      </c>
      <c r="AB78">
        <v>0</v>
      </c>
      <c r="AC78">
        <v>359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170</v>
      </c>
    </row>
    <row r="79" spans="1:38" ht="11.25">
      <c r="A79">
        <v>70</v>
      </c>
      <c r="B79">
        <v>9203</v>
      </c>
      <c r="C79">
        <v>1354</v>
      </c>
      <c r="D79">
        <v>2122</v>
      </c>
      <c r="E79">
        <v>0</v>
      </c>
      <c r="F79">
        <v>862</v>
      </c>
      <c r="G79">
        <v>0</v>
      </c>
      <c r="H79">
        <v>189</v>
      </c>
      <c r="I79">
        <v>0</v>
      </c>
      <c r="J79">
        <v>0</v>
      </c>
      <c r="K79">
        <v>0</v>
      </c>
      <c r="L79">
        <v>251</v>
      </c>
      <c r="M79">
        <v>0</v>
      </c>
      <c r="N79">
        <v>0</v>
      </c>
      <c r="O79">
        <v>226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99</v>
      </c>
      <c r="AD79">
        <v>0</v>
      </c>
      <c r="AE79">
        <v>0</v>
      </c>
      <c r="AF79">
        <v>0</v>
      </c>
      <c r="AG79">
        <v>1547</v>
      </c>
      <c r="AH79">
        <v>0</v>
      </c>
      <c r="AI79">
        <v>0</v>
      </c>
      <c r="AJ79">
        <v>0</v>
      </c>
      <c r="AK79">
        <v>0</v>
      </c>
      <c r="AL79">
        <v>2553</v>
      </c>
    </row>
    <row r="80" spans="1:38" ht="11.25">
      <c r="A80">
        <v>71</v>
      </c>
      <c r="B80">
        <v>9741</v>
      </c>
      <c r="C80">
        <v>3751</v>
      </c>
      <c r="D80">
        <v>2590</v>
      </c>
      <c r="E80">
        <v>0</v>
      </c>
      <c r="F80">
        <v>707</v>
      </c>
      <c r="G80">
        <v>0</v>
      </c>
      <c r="H80">
        <v>269</v>
      </c>
      <c r="I80">
        <v>0</v>
      </c>
      <c r="J80">
        <v>0</v>
      </c>
      <c r="K80">
        <v>0</v>
      </c>
      <c r="L80">
        <v>293</v>
      </c>
      <c r="M80">
        <v>0</v>
      </c>
      <c r="N80">
        <v>0</v>
      </c>
      <c r="O80">
        <v>852</v>
      </c>
      <c r="P80">
        <v>0</v>
      </c>
      <c r="Q80">
        <v>0</v>
      </c>
      <c r="R80">
        <v>117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107</v>
      </c>
      <c r="AD80">
        <v>219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836</v>
      </c>
    </row>
    <row r="81" spans="1:38" ht="11.25">
      <c r="A81">
        <v>72</v>
      </c>
      <c r="B81">
        <v>9416</v>
      </c>
      <c r="C81">
        <v>3219</v>
      </c>
      <c r="D81">
        <v>2515</v>
      </c>
      <c r="E81">
        <v>0</v>
      </c>
      <c r="F81">
        <v>635</v>
      </c>
      <c r="G81">
        <v>0</v>
      </c>
      <c r="H81">
        <v>325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601</v>
      </c>
      <c r="P81">
        <v>0</v>
      </c>
      <c r="Q81">
        <v>0</v>
      </c>
      <c r="R81">
        <v>901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504</v>
      </c>
      <c r="AD81">
        <v>50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666</v>
      </c>
    </row>
    <row r="82" spans="1:38" ht="11.25">
      <c r="A82">
        <v>73</v>
      </c>
      <c r="B82">
        <v>9411</v>
      </c>
      <c r="C82">
        <v>799</v>
      </c>
      <c r="D82">
        <v>1018</v>
      </c>
      <c r="E82">
        <v>0</v>
      </c>
      <c r="F82">
        <v>63</v>
      </c>
      <c r="G82">
        <v>88</v>
      </c>
      <c r="H82">
        <v>369</v>
      </c>
      <c r="I82">
        <v>0</v>
      </c>
      <c r="J82">
        <v>0</v>
      </c>
      <c r="K82">
        <v>0</v>
      </c>
      <c r="L82">
        <v>164</v>
      </c>
      <c r="M82">
        <v>0</v>
      </c>
      <c r="N82">
        <v>0</v>
      </c>
      <c r="O82">
        <v>0</v>
      </c>
      <c r="P82">
        <v>0</v>
      </c>
      <c r="Q82">
        <v>0</v>
      </c>
      <c r="R82">
        <v>34</v>
      </c>
      <c r="S82">
        <v>0</v>
      </c>
      <c r="T82">
        <v>0</v>
      </c>
      <c r="U82">
        <v>1187</v>
      </c>
      <c r="V82">
        <v>0</v>
      </c>
      <c r="W82">
        <v>294</v>
      </c>
      <c r="X82">
        <v>965</v>
      </c>
      <c r="Y82">
        <v>0</v>
      </c>
      <c r="Z82">
        <v>0</v>
      </c>
      <c r="AA82">
        <v>146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34</v>
      </c>
      <c r="AL82">
        <v>4250</v>
      </c>
    </row>
    <row r="83" spans="1:38" ht="11.25">
      <c r="A83">
        <v>74</v>
      </c>
      <c r="B83">
        <v>7149</v>
      </c>
      <c r="C83">
        <v>875</v>
      </c>
      <c r="D83">
        <v>1461</v>
      </c>
      <c r="E83">
        <v>151</v>
      </c>
      <c r="F83">
        <v>212</v>
      </c>
      <c r="G83">
        <v>0</v>
      </c>
      <c r="H83">
        <v>765</v>
      </c>
      <c r="I83">
        <v>0</v>
      </c>
      <c r="J83">
        <v>0</v>
      </c>
      <c r="K83">
        <v>0</v>
      </c>
      <c r="L83">
        <v>158</v>
      </c>
      <c r="M83">
        <v>0</v>
      </c>
      <c r="N83">
        <v>0</v>
      </c>
      <c r="O83">
        <v>0</v>
      </c>
      <c r="P83">
        <v>0</v>
      </c>
      <c r="Q83">
        <v>0</v>
      </c>
      <c r="R83">
        <v>60</v>
      </c>
      <c r="S83">
        <v>0</v>
      </c>
      <c r="T83">
        <v>0</v>
      </c>
      <c r="U83">
        <v>931</v>
      </c>
      <c r="V83">
        <v>96</v>
      </c>
      <c r="W83">
        <v>265</v>
      </c>
      <c r="X83">
        <v>450</v>
      </c>
      <c r="Y83">
        <v>0</v>
      </c>
      <c r="Z83">
        <v>0</v>
      </c>
      <c r="AA83">
        <v>187</v>
      </c>
      <c r="AB83">
        <v>0</v>
      </c>
      <c r="AC83">
        <v>43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127</v>
      </c>
      <c r="AL83">
        <v>1368</v>
      </c>
    </row>
    <row r="84" spans="1:38" ht="11.25">
      <c r="A84">
        <v>75</v>
      </c>
      <c r="B84">
        <v>6482</v>
      </c>
      <c r="C84">
        <v>1090</v>
      </c>
      <c r="D84">
        <v>1656</v>
      </c>
      <c r="E84">
        <v>157</v>
      </c>
      <c r="F84">
        <v>305</v>
      </c>
      <c r="G84">
        <v>0</v>
      </c>
      <c r="H84">
        <v>1063</v>
      </c>
      <c r="I84">
        <v>0</v>
      </c>
      <c r="J84">
        <v>0</v>
      </c>
      <c r="K84">
        <v>0</v>
      </c>
      <c r="L84">
        <v>97</v>
      </c>
      <c r="M84">
        <v>0</v>
      </c>
      <c r="N84">
        <v>0</v>
      </c>
      <c r="O84">
        <v>0</v>
      </c>
      <c r="P84">
        <v>0</v>
      </c>
      <c r="Q84">
        <v>45</v>
      </c>
      <c r="R84">
        <v>87</v>
      </c>
      <c r="S84">
        <v>0</v>
      </c>
      <c r="T84">
        <v>0</v>
      </c>
      <c r="U84">
        <v>613</v>
      </c>
      <c r="V84">
        <v>73</v>
      </c>
      <c r="W84">
        <v>0</v>
      </c>
      <c r="X84">
        <v>635</v>
      </c>
      <c r="Y84">
        <v>0</v>
      </c>
      <c r="Z84">
        <v>0</v>
      </c>
      <c r="AA84">
        <v>129</v>
      </c>
      <c r="AB84">
        <v>0</v>
      </c>
      <c r="AC84">
        <v>0</v>
      </c>
      <c r="AD84">
        <v>61</v>
      </c>
      <c r="AE84">
        <v>0</v>
      </c>
      <c r="AF84">
        <v>0</v>
      </c>
      <c r="AG84">
        <v>58</v>
      </c>
      <c r="AH84">
        <v>0</v>
      </c>
      <c r="AI84">
        <v>0</v>
      </c>
      <c r="AJ84">
        <v>0</v>
      </c>
      <c r="AK84">
        <v>93</v>
      </c>
      <c r="AL84">
        <v>320</v>
      </c>
    </row>
    <row r="85" spans="1:38" ht="11.25">
      <c r="A85">
        <v>76</v>
      </c>
      <c r="B85">
        <v>5002</v>
      </c>
      <c r="C85">
        <v>1170</v>
      </c>
      <c r="D85">
        <v>655</v>
      </c>
      <c r="E85">
        <v>199</v>
      </c>
      <c r="F85">
        <v>183</v>
      </c>
      <c r="G85">
        <v>0</v>
      </c>
      <c r="H85">
        <v>212</v>
      </c>
      <c r="I85">
        <v>0</v>
      </c>
      <c r="J85">
        <v>0</v>
      </c>
      <c r="K85">
        <v>20</v>
      </c>
      <c r="L85">
        <v>80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201</v>
      </c>
      <c r="V85">
        <v>0</v>
      </c>
      <c r="W85">
        <v>77</v>
      </c>
      <c r="X85">
        <v>779</v>
      </c>
      <c r="Y85">
        <v>0</v>
      </c>
      <c r="Z85">
        <v>0</v>
      </c>
      <c r="AA85">
        <v>9</v>
      </c>
      <c r="AB85">
        <v>0</v>
      </c>
      <c r="AC85">
        <v>33</v>
      </c>
      <c r="AD85">
        <v>0</v>
      </c>
      <c r="AE85">
        <v>0</v>
      </c>
      <c r="AF85">
        <v>0</v>
      </c>
      <c r="AG85">
        <v>63</v>
      </c>
      <c r="AH85">
        <v>0</v>
      </c>
      <c r="AI85">
        <v>0</v>
      </c>
      <c r="AJ85">
        <v>0</v>
      </c>
      <c r="AK85">
        <v>21</v>
      </c>
      <c r="AL85">
        <v>1300</v>
      </c>
    </row>
    <row r="86" spans="1:38" ht="11.25">
      <c r="A86">
        <v>77</v>
      </c>
      <c r="B86">
        <v>6876</v>
      </c>
      <c r="C86">
        <v>1595</v>
      </c>
      <c r="D86">
        <v>1112</v>
      </c>
      <c r="E86">
        <v>46</v>
      </c>
      <c r="F86">
        <v>418</v>
      </c>
      <c r="G86">
        <v>0</v>
      </c>
      <c r="H86">
        <v>477</v>
      </c>
      <c r="I86">
        <v>0</v>
      </c>
      <c r="J86">
        <v>0</v>
      </c>
      <c r="K86">
        <v>0</v>
      </c>
      <c r="L86">
        <v>5</v>
      </c>
      <c r="M86">
        <v>0</v>
      </c>
      <c r="N86">
        <v>0</v>
      </c>
      <c r="O86">
        <v>0</v>
      </c>
      <c r="P86">
        <v>0</v>
      </c>
      <c r="Q86">
        <v>0</v>
      </c>
      <c r="R86">
        <v>30</v>
      </c>
      <c r="S86">
        <v>0</v>
      </c>
      <c r="T86">
        <v>0</v>
      </c>
      <c r="U86">
        <v>676</v>
      </c>
      <c r="V86">
        <v>106</v>
      </c>
      <c r="W86">
        <v>0</v>
      </c>
      <c r="X86">
        <v>1568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10</v>
      </c>
      <c r="AH86">
        <v>0</v>
      </c>
      <c r="AI86">
        <v>0</v>
      </c>
      <c r="AJ86">
        <v>0</v>
      </c>
      <c r="AK86">
        <v>0</v>
      </c>
      <c r="AL86">
        <v>833</v>
      </c>
    </row>
    <row r="87" spans="1:38" ht="11.25">
      <c r="A87">
        <v>78</v>
      </c>
      <c r="B87">
        <v>11285</v>
      </c>
      <c r="C87">
        <v>91</v>
      </c>
      <c r="D87">
        <v>157</v>
      </c>
      <c r="E87">
        <v>0</v>
      </c>
      <c r="F87">
        <v>21</v>
      </c>
      <c r="G87">
        <v>0</v>
      </c>
      <c r="H87">
        <v>250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2116</v>
      </c>
      <c r="V87">
        <v>0</v>
      </c>
      <c r="W87">
        <v>0</v>
      </c>
      <c r="X87">
        <v>7108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1542</v>
      </c>
    </row>
    <row r="88" spans="1:38" ht="11.25">
      <c r="A88">
        <v>79</v>
      </c>
      <c r="B88">
        <v>9487</v>
      </c>
      <c r="C88">
        <v>213</v>
      </c>
      <c r="D88">
        <v>237</v>
      </c>
      <c r="E88">
        <v>289</v>
      </c>
      <c r="F88">
        <v>12</v>
      </c>
      <c r="G88">
        <v>0</v>
      </c>
      <c r="H88">
        <v>119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691</v>
      </c>
      <c r="V88">
        <v>0</v>
      </c>
      <c r="W88">
        <v>0</v>
      </c>
      <c r="X88">
        <v>1855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408</v>
      </c>
      <c r="AL88">
        <v>5663</v>
      </c>
    </row>
    <row r="89" spans="1:38" ht="11.25">
      <c r="A89">
        <v>80</v>
      </c>
      <c r="B89">
        <v>12363</v>
      </c>
      <c r="C89">
        <v>79</v>
      </c>
      <c r="D89">
        <v>7</v>
      </c>
      <c r="E89">
        <v>0</v>
      </c>
      <c r="F89">
        <v>5</v>
      </c>
      <c r="G89">
        <v>0</v>
      </c>
      <c r="H89">
        <v>7</v>
      </c>
      <c r="I89">
        <v>0</v>
      </c>
      <c r="J89">
        <v>0</v>
      </c>
      <c r="K89">
        <v>0</v>
      </c>
      <c r="L89">
        <v>415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3450</v>
      </c>
      <c r="V89">
        <v>0</v>
      </c>
      <c r="W89">
        <v>219</v>
      </c>
      <c r="X89">
        <v>5216</v>
      </c>
      <c r="Y89">
        <v>7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2958</v>
      </c>
    </row>
    <row r="90" spans="1:38" ht="11.25">
      <c r="A90">
        <v>81</v>
      </c>
      <c r="B90">
        <v>10251</v>
      </c>
      <c r="C90">
        <v>118</v>
      </c>
      <c r="D90">
        <v>107</v>
      </c>
      <c r="E90">
        <v>0</v>
      </c>
      <c r="F90">
        <v>46</v>
      </c>
      <c r="G90">
        <v>0</v>
      </c>
      <c r="H90">
        <v>160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1968</v>
      </c>
      <c r="V90">
        <v>0</v>
      </c>
      <c r="W90">
        <v>1177</v>
      </c>
      <c r="X90">
        <v>3594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3081</v>
      </c>
    </row>
    <row r="91" spans="1:38" ht="11.25">
      <c r="A91">
        <v>82</v>
      </c>
      <c r="B91">
        <v>10351</v>
      </c>
      <c r="C91">
        <v>4245</v>
      </c>
      <c r="D91">
        <v>2364</v>
      </c>
      <c r="E91">
        <v>59</v>
      </c>
      <c r="F91">
        <v>2180</v>
      </c>
      <c r="G91">
        <v>0</v>
      </c>
      <c r="H91">
        <v>449</v>
      </c>
      <c r="I91">
        <v>0</v>
      </c>
      <c r="J91">
        <v>0</v>
      </c>
      <c r="K91">
        <v>0</v>
      </c>
      <c r="L91">
        <v>35</v>
      </c>
      <c r="M91">
        <v>0</v>
      </c>
      <c r="N91">
        <v>0</v>
      </c>
      <c r="O91">
        <v>137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404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478</v>
      </c>
      <c r="AL91">
        <v>0</v>
      </c>
    </row>
    <row r="92" spans="1:38" ht="11.25">
      <c r="A92">
        <v>83</v>
      </c>
      <c r="B92">
        <v>7709</v>
      </c>
      <c r="C92">
        <v>3555</v>
      </c>
      <c r="D92">
        <v>1392</v>
      </c>
      <c r="E92">
        <v>21</v>
      </c>
      <c r="F92">
        <v>1232</v>
      </c>
      <c r="G92">
        <v>0</v>
      </c>
      <c r="H92">
        <v>298</v>
      </c>
      <c r="I92">
        <v>0</v>
      </c>
      <c r="J92">
        <v>0</v>
      </c>
      <c r="K92">
        <v>0</v>
      </c>
      <c r="L92">
        <v>159</v>
      </c>
      <c r="M92">
        <v>0</v>
      </c>
      <c r="N92">
        <v>0</v>
      </c>
      <c r="O92">
        <v>283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263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221</v>
      </c>
      <c r="AL92">
        <v>285</v>
      </c>
    </row>
    <row r="93" spans="1:38" ht="11.25">
      <c r="A93">
        <v>84</v>
      </c>
      <c r="B93">
        <v>9524</v>
      </c>
      <c r="C93">
        <v>3346</v>
      </c>
      <c r="D93">
        <v>2070</v>
      </c>
      <c r="E93">
        <v>46</v>
      </c>
      <c r="F93">
        <v>1931</v>
      </c>
      <c r="G93">
        <v>0</v>
      </c>
      <c r="H93">
        <v>0</v>
      </c>
      <c r="I93">
        <v>0</v>
      </c>
      <c r="J93">
        <v>0</v>
      </c>
      <c r="K93">
        <v>0</v>
      </c>
      <c r="L93">
        <v>288</v>
      </c>
      <c r="M93">
        <v>0</v>
      </c>
      <c r="N93">
        <v>0</v>
      </c>
      <c r="O93">
        <v>548</v>
      </c>
      <c r="P93">
        <v>0</v>
      </c>
      <c r="Q93">
        <v>150</v>
      </c>
      <c r="R93">
        <v>126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69</v>
      </c>
      <c r="AB93">
        <v>0</v>
      </c>
      <c r="AC93">
        <v>359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394</v>
      </c>
      <c r="AL93">
        <v>197</v>
      </c>
    </row>
    <row r="94" spans="1:38" ht="11.25">
      <c r="A94">
        <v>85</v>
      </c>
      <c r="B94">
        <v>7763</v>
      </c>
      <c r="C94">
        <v>2914</v>
      </c>
      <c r="D94">
        <v>1159</v>
      </c>
      <c r="E94">
        <v>85</v>
      </c>
      <c r="F94">
        <v>1321</v>
      </c>
      <c r="G94">
        <v>0</v>
      </c>
      <c r="H94">
        <v>69</v>
      </c>
      <c r="I94">
        <v>0</v>
      </c>
      <c r="J94">
        <v>0</v>
      </c>
      <c r="K94">
        <v>0</v>
      </c>
      <c r="L94">
        <v>64</v>
      </c>
      <c r="M94">
        <v>0</v>
      </c>
      <c r="N94">
        <v>0</v>
      </c>
      <c r="O94">
        <v>85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1362</v>
      </c>
      <c r="X94">
        <v>0</v>
      </c>
      <c r="Y94">
        <v>0</v>
      </c>
      <c r="Z94">
        <v>0</v>
      </c>
      <c r="AA94">
        <v>0</v>
      </c>
      <c r="AB94">
        <v>0</v>
      </c>
      <c r="AC94">
        <v>237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146</v>
      </c>
      <c r="AL94">
        <v>321</v>
      </c>
    </row>
    <row r="95" spans="1:38" ht="11.25">
      <c r="A95">
        <v>86</v>
      </c>
      <c r="B95">
        <v>10568</v>
      </c>
      <c r="C95">
        <v>3104</v>
      </c>
      <c r="D95">
        <v>2434</v>
      </c>
      <c r="E95">
        <v>0</v>
      </c>
      <c r="F95">
        <v>1784</v>
      </c>
      <c r="G95">
        <v>0</v>
      </c>
      <c r="H95">
        <v>319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157</v>
      </c>
      <c r="Q95">
        <v>0</v>
      </c>
      <c r="R95">
        <v>73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357</v>
      </c>
      <c r="AD95">
        <v>0</v>
      </c>
      <c r="AE95">
        <v>0</v>
      </c>
      <c r="AF95">
        <v>0</v>
      </c>
      <c r="AG95">
        <v>402</v>
      </c>
      <c r="AH95">
        <v>0</v>
      </c>
      <c r="AI95">
        <v>0</v>
      </c>
      <c r="AJ95">
        <v>0</v>
      </c>
      <c r="AK95">
        <v>348</v>
      </c>
      <c r="AL95">
        <v>1590</v>
      </c>
    </row>
    <row r="96" spans="1:38" ht="11.25">
      <c r="A96">
        <v>87</v>
      </c>
      <c r="B96">
        <v>8031</v>
      </c>
      <c r="C96">
        <v>0</v>
      </c>
      <c r="D96">
        <v>4368</v>
      </c>
      <c r="E96">
        <v>176</v>
      </c>
      <c r="F96">
        <v>1279</v>
      </c>
      <c r="G96">
        <v>0</v>
      </c>
      <c r="H96">
        <v>170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348</v>
      </c>
      <c r="Q96">
        <v>0</v>
      </c>
      <c r="R96">
        <v>82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241</v>
      </c>
      <c r="AB96">
        <v>0</v>
      </c>
      <c r="AC96">
        <v>230</v>
      </c>
      <c r="AD96">
        <v>0</v>
      </c>
      <c r="AE96">
        <v>0</v>
      </c>
      <c r="AF96">
        <v>381</v>
      </c>
      <c r="AG96">
        <v>350</v>
      </c>
      <c r="AH96">
        <v>0</v>
      </c>
      <c r="AI96">
        <v>0</v>
      </c>
      <c r="AJ96">
        <v>0</v>
      </c>
      <c r="AK96">
        <v>0</v>
      </c>
      <c r="AL96">
        <v>406</v>
      </c>
    </row>
    <row r="97" spans="1:38" ht="11.25">
      <c r="A97">
        <v>88</v>
      </c>
      <c r="B97">
        <v>8426</v>
      </c>
      <c r="C97">
        <v>3915</v>
      </c>
      <c r="D97">
        <v>1924</v>
      </c>
      <c r="E97">
        <v>0</v>
      </c>
      <c r="F97">
        <v>1098</v>
      </c>
      <c r="G97">
        <v>0</v>
      </c>
      <c r="H97">
        <v>0</v>
      </c>
      <c r="I97">
        <v>0</v>
      </c>
      <c r="J97">
        <v>0</v>
      </c>
      <c r="K97">
        <v>0</v>
      </c>
      <c r="L97">
        <v>418</v>
      </c>
      <c r="M97">
        <v>0</v>
      </c>
      <c r="N97">
        <v>0</v>
      </c>
      <c r="O97">
        <v>0</v>
      </c>
      <c r="P97">
        <v>111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147</v>
      </c>
      <c r="AD97">
        <v>0</v>
      </c>
      <c r="AE97">
        <v>0</v>
      </c>
      <c r="AF97">
        <v>0</v>
      </c>
      <c r="AG97">
        <v>131</v>
      </c>
      <c r="AH97">
        <v>0</v>
      </c>
      <c r="AI97">
        <v>0</v>
      </c>
      <c r="AJ97">
        <v>0</v>
      </c>
      <c r="AK97">
        <v>241</v>
      </c>
      <c r="AL97">
        <v>441</v>
      </c>
    </row>
    <row r="98" spans="1:38" ht="11.25">
      <c r="A98">
        <v>89</v>
      </c>
      <c r="B98">
        <v>9617</v>
      </c>
      <c r="C98">
        <v>3640</v>
      </c>
      <c r="D98">
        <v>2197</v>
      </c>
      <c r="E98">
        <v>0</v>
      </c>
      <c r="F98">
        <v>1808</v>
      </c>
      <c r="G98">
        <v>0</v>
      </c>
      <c r="H98">
        <v>396</v>
      </c>
      <c r="I98">
        <v>0</v>
      </c>
      <c r="J98">
        <v>0</v>
      </c>
      <c r="K98">
        <v>223</v>
      </c>
      <c r="L98">
        <v>72</v>
      </c>
      <c r="M98">
        <v>0</v>
      </c>
      <c r="N98">
        <v>0</v>
      </c>
      <c r="O98">
        <v>0</v>
      </c>
      <c r="P98">
        <v>0</v>
      </c>
      <c r="Q98">
        <v>123</v>
      </c>
      <c r="R98">
        <v>93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108</v>
      </c>
      <c r="AA98">
        <v>304</v>
      </c>
      <c r="AB98">
        <v>84</v>
      </c>
      <c r="AC98">
        <v>109</v>
      </c>
      <c r="AD98">
        <v>276</v>
      </c>
      <c r="AE98">
        <v>0</v>
      </c>
      <c r="AF98">
        <v>39</v>
      </c>
      <c r="AG98">
        <v>145</v>
      </c>
      <c r="AH98">
        <v>0</v>
      </c>
      <c r="AI98">
        <v>0</v>
      </c>
      <c r="AJ98">
        <v>0</v>
      </c>
      <c r="AK98">
        <v>0</v>
      </c>
      <c r="AL98">
        <v>0</v>
      </c>
    </row>
    <row r="99" spans="1:38" ht="11.25">
      <c r="A99">
        <v>90</v>
      </c>
      <c r="B99">
        <v>9321</v>
      </c>
      <c r="C99">
        <v>2490</v>
      </c>
      <c r="D99">
        <v>1700</v>
      </c>
      <c r="E99">
        <v>54</v>
      </c>
      <c r="F99">
        <v>1059</v>
      </c>
      <c r="G99">
        <v>0</v>
      </c>
      <c r="H99">
        <v>118</v>
      </c>
      <c r="I99">
        <v>0</v>
      </c>
      <c r="J99">
        <v>0</v>
      </c>
      <c r="K99">
        <v>0</v>
      </c>
      <c r="L99">
        <v>64</v>
      </c>
      <c r="M99">
        <v>0</v>
      </c>
      <c r="N99">
        <v>75</v>
      </c>
      <c r="O99">
        <v>0</v>
      </c>
      <c r="P99">
        <v>20</v>
      </c>
      <c r="Q99">
        <v>25</v>
      </c>
      <c r="R99">
        <v>0</v>
      </c>
      <c r="S99">
        <v>0</v>
      </c>
      <c r="T99">
        <v>0</v>
      </c>
      <c r="U99">
        <v>20</v>
      </c>
      <c r="V99">
        <v>0</v>
      </c>
      <c r="W99">
        <v>43</v>
      </c>
      <c r="X99">
        <v>3017</v>
      </c>
      <c r="Y99">
        <v>0</v>
      </c>
      <c r="Z99">
        <v>9</v>
      </c>
      <c r="AA99">
        <v>0</v>
      </c>
      <c r="AB99">
        <v>0</v>
      </c>
      <c r="AC99">
        <v>142</v>
      </c>
      <c r="AD99">
        <v>82</v>
      </c>
      <c r="AE99">
        <v>0</v>
      </c>
      <c r="AF99">
        <v>34</v>
      </c>
      <c r="AG99">
        <v>0</v>
      </c>
      <c r="AH99">
        <v>0</v>
      </c>
      <c r="AI99">
        <v>0</v>
      </c>
      <c r="AJ99">
        <v>110</v>
      </c>
      <c r="AK99">
        <v>100</v>
      </c>
      <c r="AL99">
        <v>159</v>
      </c>
    </row>
    <row r="100" spans="1:38" ht="11.25">
      <c r="A100">
        <v>91</v>
      </c>
      <c r="B100">
        <v>7046</v>
      </c>
      <c r="C100">
        <v>2272</v>
      </c>
      <c r="D100">
        <v>1696</v>
      </c>
      <c r="E100">
        <v>0</v>
      </c>
      <c r="F100">
        <v>954</v>
      </c>
      <c r="G100">
        <v>0</v>
      </c>
      <c r="H100">
        <v>682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67</v>
      </c>
      <c r="O100">
        <v>0</v>
      </c>
      <c r="P100">
        <v>34</v>
      </c>
      <c r="Q100">
        <v>39</v>
      </c>
      <c r="R100">
        <v>26</v>
      </c>
      <c r="S100">
        <v>27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89</v>
      </c>
      <c r="AA100">
        <v>0</v>
      </c>
      <c r="AB100">
        <v>45</v>
      </c>
      <c r="AC100">
        <v>136</v>
      </c>
      <c r="AD100">
        <v>163</v>
      </c>
      <c r="AE100">
        <v>0</v>
      </c>
      <c r="AF100">
        <v>41</v>
      </c>
      <c r="AG100">
        <v>178</v>
      </c>
      <c r="AH100">
        <v>0</v>
      </c>
      <c r="AI100">
        <v>0</v>
      </c>
      <c r="AJ100">
        <v>67</v>
      </c>
      <c r="AK100">
        <v>199</v>
      </c>
      <c r="AL100">
        <v>331</v>
      </c>
    </row>
    <row r="101" spans="1:38" ht="11.25">
      <c r="A101">
        <v>92</v>
      </c>
      <c r="B101">
        <v>7809</v>
      </c>
      <c r="C101">
        <v>1473</v>
      </c>
      <c r="D101">
        <v>2915</v>
      </c>
      <c r="E101">
        <v>0</v>
      </c>
      <c r="F101">
        <v>1050</v>
      </c>
      <c r="G101">
        <v>0</v>
      </c>
      <c r="H101">
        <v>215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315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972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145</v>
      </c>
      <c r="AD101">
        <v>109</v>
      </c>
      <c r="AE101">
        <v>0</v>
      </c>
      <c r="AF101">
        <v>0</v>
      </c>
      <c r="AG101">
        <v>160</v>
      </c>
      <c r="AH101">
        <v>0</v>
      </c>
      <c r="AI101">
        <v>0</v>
      </c>
      <c r="AJ101">
        <v>0</v>
      </c>
      <c r="AK101">
        <v>327</v>
      </c>
      <c r="AL101">
        <v>128</v>
      </c>
    </row>
    <row r="102" spans="1:38" ht="11.25">
      <c r="A102">
        <v>93</v>
      </c>
      <c r="B102">
        <v>8700</v>
      </c>
      <c r="C102">
        <v>955</v>
      </c>
      <c r="D102">
        <v>1616</v>
      </c>
      <c r="E102">
        <v>0</v>
      </c>
      <c r="F102">
        <v>1195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4</v>
      </c>
      <c r="V102">
        <v>0</v>
      </c>
      <c r="W102">
        <v>0</v>
      </c>
      <c r="X102">
        <v>3983</v>
      </c>
      <c r="Y102">
        <v>0</v>
      </c>
      <c r="Z102">
        <v>0</v>
      </c>
      <c r="AA102">
        <v>0</v>
      </c>
      <c r="AB102">
        <v>5</v>
      </c>
      <c r="AC102">
        <v>13</v>
      </c>
      <c r="AD102">
        <v>42</v>
      </c>
      <c r="AE102">
        <v>0</v>
      </c>
      <c r="AF102">
        <v>29</v>
      </c>
      <c r="AG102">
        <v>0</v>
      </c>
      <c r="AH102">
        <v>0</v>
      </c>
      <c r="AI102">
        <v>0</v>
      </c>
      <c r="AJ102">
        <v>30</v>
      </c>
      <c r="AK102">
        <v>57</v>
      </c>
      <c r="AL102">
        <v>771</v>
      </c>
    </row>
    <row r="103" spans="1:38" ht="11.25">
      <c r="A103">
        <v>94</v>
      </c>
      <c r="B103">
        <v>7304</v>
      </c>
      <c r="C103">
        <v>2132</v>
      </c>
      <c r="D103">
        <v>2069</v>
      </c>
      <c r="E103">
        <v>0</v>
      </c>
      <c r="F103">
        <v>1010</v>
      </c>
      <c r="G103">
        <v>0</v>
      </c>
      <c r="H103">
        <v>123</v>
      </c>
      <c r="I103">
        <v>0</v>
      </c>
      <c r="J103">
        <v>0</v>
      </c>
      <c r="K103">
        <v>262</v>
      </c>
      <c r="L103">
        <v>0</v>
      </c>
      <c r="M103">
        <v>0</v>
      </c>
      <c r="N103">
        <v>52</v>
      </c>
      <c r="O103">
        <v>0</v>
      </c>
      <c r="P103">
        <v>0</v>
      </c>
      <c r="Q103">
        <v>165</v>
      </c>
      <c r="R103">
        <v>90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169</v>
      </c>
      <c r="AD103">
        <v>0</v>
      </c>
      <c r="AE103">
        <v>0</v>
      </c>
      <c r="AF103">
        <v>323</v>
      </c>
      <c r="AG103">
        <v>220</v>
      </c>
      <c r="AH103">
        <v>0</v>
      </c>
      <c r="AI103">
        <v>0</v>
      </c>
      <c r="AJ103">
        <v>0</v>
      </c>
      <c r="AK103">
        <v>0</v>
      </c>
      <c r="AL103">
        <v>689</v>
      </c>
    </row>
    <row r="104" spans="1:38" ht="11.25">
      <c r="A104">
        <v>95</v>
      </c>
      <c r="B104">
        <v>9371</v>
      </c>
      <c r="C104">
        <v>4886</v>
      </c>
      <c r="D104">
        <v>1213</v>
      </c>
      <c r="E104">
        <v>89</v>
      </c>
      <c r="F104">
        <v>1667</v>
      </c>
      <c r="G104">
        <v>0</v>
      </c>
      <c r="H104">
        <v>393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137</v>
      </c>
      <c r="R104">
        <v>124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274</v>
      </c>
      <c r="AD104">
        <v>114</v>
      </c>
      <c r="AE104">
        <v>0</v>
      </c>
      <c r="AF104">
        <v>0</v>
      </c>
      <c r="AG104">
        <v>340</v>
      </c>
      <c r="AH104">
        <v>0</v>
      </c>
      <c r="AI104">
        <v>0</v>
      </c>
      <c r="AJ104">
        <v>0</v>
      </c>
      <c r="AK104">
        <v>134</v>
      </c>
      <c r="AL104">
        <v>0</v>
      </c>
    </row>
    <row r="105" spans="1:38" ht="11.25">
      <c r="A105">
        <v>96</v>
      </c>
      <c r="B105">
        <v>6790</v>
      </c>
      <c r="C105">
        <v>2637</v>
      </c>
      <c r="D105">
        <v>1216</v>
      </c>
      <c r="E105">
        <v>38</v>
      </c>
      <c r="F105">
        <v>1524</v>
      </c>
      <c r="G105">
        <v>0</v>
      </c>
      <c r="H105">
        <v>134</v>
      </c>
      <c r="I105">
        <v>0</v>
      </c>
      <c r="J105">
        <v>0</v>
      </c>
      <c r="K105">
        <v>0</v>
      </c>
      <c r="L105">
        <v>26</v>
      </c>
      <c r="M105">
        <v>0</v>
      </c>
      <c r="N105">
        <v>0</v>
      </c>
      <c r="O105">
        <v>0</v>
      </c>
      <c r="P105">
        <v>0</v>
      </c>
      <c r="Q105">
        <v>104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346</v>
      </c>
      <c r="Y105">
        <v>0</v>
      </c>
      <c r="Z105">
        <v>0</v>
      </c>
      <c r="AA105">
        <v>0</v>
      </c>
      <c r="AB105">
        <v>0</v>
      </c>
      <c r="AC105">
        <v>150</v>
      </c>
      <c r="AD105">
        <v>200</v>
      </c>
      <c r="AE105">
        <v>0</v>
      </c>
      <c r="AF105">
        <v>0</v>
      </c>
      <c r="AG105">
        <v>415</v>
      </c>
      <c r="AH105">
        <v>0</v>
      </c>
      <c r="AI105">
        <v>0</v>
      </c>
      <c r="AJ105">
        <v>0</v>
      </c>
      <c r="AK105">
        <v>0</v>
      </c>
      <c r="AL105">
        <v>0</v>
      </c>
    </row>
    <row r="106" spans="1:38" ht="11.25">
      <c r="A106">
        <v>97</v>
      </c>
      <c r="B106">
        <v>8606</v>
      </c>
      <c r="C106">
        <v>4495</v>
      </c>
      <c r="D106">
        <v>1231</v>
      </c>
      <c r="E106">
        <v>0</v>
      </c>
      <c r="F106">
        <v>1655</v>
      </c>
      <c r="G106">
        <v>59</v>
      </c>
      <c r="H106">
        <v>189</v>
      </c>
      <c r="I106">
        <v>0</v>
      </c>
      <c r="J106">
        <v>0</v>
      </c>
      <c r="K106">
        <v>0</v>
      </c>
      <c r="L106">
        <v>46</v>
      </c>
      <c r="M106">
        <v>0</v>
      </c>
      <c r="N106">
        <v>44</v>
      </c>
      <c r="O106">
        <v>0</v>
      </c>
      <c r="P106">
        <v>0</v>
      </c>
      <c r="Q106">
        <v>122</v>
      </c>
      <c r="R106">
        <v>81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41</v>
      </c>
      <c r="AA106">
        <v>0</v>
      </c>
      <c r="AB106">
        <v>0</v>
      </c>
      <c r="AC106">
        <v>168</v>
      </c>
      <c r="AD106">
        <v>146</v>
      </c>
      <c r="AE106">
        <v>0</v>
      </c>
      <c r="AF106">
        <v>62</v>
      </c>
      <c r="AG106">
        <v>171</v>
      </c>
      <c r="AH106">
        <v>0</v>
      </c>
      <c r="AI106">
        <v>0</v>
      </c>
      <c r="AJ106">
        <v>96</v>
      </c>
      <c r="AK106">
        <v>0</v>
      </c>
      <c r="AL106">
        <v>0</v>
      </c>
    </row>
    <row r="107" spans="1:38" ht="11.25">
      <c r="A107">
        <v>98</v>
      </c>
      <c r="B107">
        <v>8514</v>
      </c>
      <c r="C107">
        <v>3987</v>
      </c>
      <c r="D107">
        <v>1261</v>
      </c>
      <c r="E107">
        <v>80</v>
      </c>
      <c r="F107">
        <v>2020</v>
      </c>
      <c r="G107">
        <v>0</v>
      </c>
      <c r="H107">
        <v>225</v>
      </c>
      <c r="I107">
        <v>0</v>
      </c>
      <c r="J107">
        <v>0</v>
      </c>
      <c r="K107">
        <v>0</v>
      </c>
      <c r="L107">
        <v>36</v>
      </c>
      <c r="M107">
        <v>0</v>
      </c>
      <c r="N107">
        <v>0</v>
      </c>
      <c r="O107">
        <v>0</v>
      </c>
      <c r="P107">
        <v>0</v>
      </c>
      <c r="Q107">
        <v>51</v>
      </c>
      <c r="R107">
        <v>86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48</v>
      </c>
      <c r="Z107">
        <v>35</v>
      </c>
      <c r="AA107">
        <v>0</v>
      </c>
      <c r="AB107">
        <v>0</v>
      </c>
      <c r="AC107">
        <v>104</v>
      </c>
      <c r="AD107">
        <v>94</v>
      </c>
      <c r="AE107">
        <v>0</v>
      </c>
      <c r="AF107">
        <v>0</v>
      </c>
      <c r="AG107">
        <v>177</v>
      </c>
      <c r="AH107">
        <v>0</v>
      </c>
      <c r="AI107">
        <v>0</v>
      </c>
      <c r="AJ107">
        <v>112</v>
      </c>
      <c r="AK107">
        <v>93</v>
      </c>
      <c r="AL107">
        <v>105</v>
      </c>
    </row>
    <row r="108" spans="1:38" ht="11.25">
      <c r="A108">
        <v>99</v>
      </c>
      <c r="B108">
        <v>9059</v>
      </c>
      <c r="C108">
        <v>3381</v>
      </c>
      <c r="D108">
        <v>1432</v>
      </c>
      <c r="E108">
        <v>0</v>
      </c>
      <c r="F108">
        <v>1320</v>
      </c>
      <c r="G108">
        <v>0</v>
      </c>
      <c r="H108">
        <v>379</v>
      </c>
      <c r="I108">
        <v>0</v>
      </c>
      <c r="J108">
        <v>0</v>
      </c>
      <c r="K108">
        <v>0</v>
      </c>
      <c r="L108">
        <v>21</v>
      </c>
      <c r="M108">
        <v>0</v>
      </c>
      <c r="N108">
        <v>25</v>
      </c>
      <c r="O108">
        <v>0</v>
      </c>
      <c r="P108">
        <v>0</v>
      </c>
      <c r="Q108">
        <v>68</v>
      </c>
      <c r="R108">
        <v>125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882</v>
      </c>
      <c r="Y108">
        <v>77</v>
      </c>
      <c r="Z108">
        <v>0</v>
      </c>
      <c r="AA108">
        <v>0</v>
      </c>
      <c r="AB108">
        <v>437</v>
      </c>
      <c r="AC108">
        <v>88</v>
      </c>
      <c r="AD108">
        <v>108</v>
      </c>
      <c r="AE108">
        <v>0</v>
      </c>
      <c r="AF108">
        <v>0</v>
      </c>
      <c r="AG108">
        <v>99</v>
      </c>
      <c r="AH108">
        <v>0</v>
      </c>
      <c r="AI108">
        <v>0</v>
      </c>
      <c r="AJ108">
        <v>0</v>
      </c>
      <c r="AK108">
        <v>150</v>
      </c>
      <c r="AL108">
        <v>467</v>
      </c>
    </row>
    <row r="109" spans="1:38" ht="11.25">
      <c r="A109">
        <v>100</v>
      </c>
      <c r="B109">
        <v>8080</v>
      </c>
      <c r="C109">
        <v>2921</v>
      </c>
      <c r="D109">
        <v>1200</v>
      </c>
      <c r="E109">
        <v>0</v>
      </c>
      <c r="F109">
        <v>2755</v>
      </c>
      <c r="G109">
        <v>0</v>
      </c>
      <c r="H109">
        <v>36</v>
      </c>
      <c r="I109">
        <v>0</v>
      </c>
      <c r="J109">
        <v>19</v>
      </c>
      <c r="K109">
        <v>0</v>
      </c>
      <c r="L109">
        <v>0</v>
      </c>
      <c r="M109">
        <v>0</v>
      </c>
      <c r="N109">
        <v>14</v>
      </c>
      <c r="O109">
        <v>0</v>
      </c>
      <c r="P109">
        <v>44</v>
      </c>
      <c r="Q109">
        <v>34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86</v>
      </c>
      <c r="Y109">
        <v>0</v>
      </c>
      <c r="Z109">
        <v>0</v>
      </c>
      <c r="AA109">
        <v>101</v>
      </c>
      <c r="AB109">
        <v>0</v>
      </c>
      <c r="AC109">
        <v>84</v>
      </c>
      <c r="AD109">
        <v>44</v>
      </c>
      <c r="AE109">
        <v>0</v>
      </c>
      <c r="AF109">
        <v>46</v>
      </c>
      <c r="AG109">
        <v>42</v>
      </c>
      <c r="AH109">
        <v>0</v>
      </c>
      <c r="AI109">
        <v>0</v>
      </c>
      <c r="AJ109">
        <v>0</v>
      </c>
      <c r="AK109">
        <v>131</v>
      </c>
      <c r="AL109">
        <v>523</v>
      </c>
    </row>
    <row r="110" spans="1:38" ht="11.25">
      <c r="A110">
        <v>101</v>
      </c>
      <c r="B110">
        <v>8243</v>
      </c>
      <c r="C110">
        <v>2079</v>
      </c>
      <c r="D110">
        <v>866</v>
      </c>
      <c r="E110">
        <v>0</v>
      </c>
      <c r="F110">
        <v>0</v>
      </c>
      <c r="G110">
        <v>0</v>
      </c>
      <c r="H110">
        <v>382</v>
      </c>
      <c r="I110">
        <v>314</v>
      </c>
      <c r="J110">
        <v>0</v>
      </c>
      <c r="K110">
        <v>156</v>
      </c>
      <c r="L110">
        <v>0</v>
      </c>
      <c r="M110">
        <v>0</v>
      </c>
      <c r="N110">
        <v>0</v>
      </c>
      <c r="O110">
        <v>0</v>
      </c>
      <c r="P110">
        <v>2</v>
      </c>
      <c r="Q110">
        <v>144</v>
      </c>
      <c r="R110">
        <v>5</v>
      </c>
      <c r="S110">
        <v>0</v>
      </c>
      <c r="T110">
        <v>0</v>
      </c>
      <c r="U110">
        <v>394</v>
      </c>
      <c r="V110">
        <v>0</v>
      </c>
      <c r="W110">
        <v>0</v>
      </c>
      <c r="X110">
        <v>2185</v>
      </c>
      <c r="Y110">
        <v>0</v>
      </c>
      <c r="Z110">
        <v>0</v>
      </c>
      <c r="AA110">
        <v>0</v>
      </c>
      <c r="AB110">
        <v>0</v>
      </c>
      <c r="AC110">
        <v>151</v>
      </c>
      <c r="AD110">
        <v>45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1520</v>
      </c>
    </row>
    <row r="111" spans="1:38" ht="11.25">
      <c r="A111">
        <v>102</v>
      </c>
      <c r="B111">
        <v>9051</v>
      </c>
      <c r="C111">
        <v>328</v>
      </c>
      <c r="D111">
        <v>245</v>
      </c>
      <c r="E111">
        <v>0</v>
      </c>
      <c r="F111">
        <v>136</v>
      </c>
      <c r="G111">
        <v>0</v>
      </c>
      <c r="H111">
        <v>58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21</v>
      </c>
      <c r="R111">
        <v>0</v>
      </c>
      <c r="S111">
        <v>0</v>
      </c>
      <c r="T111">
        <v>0</v>
      </c>
      <c r="U111">
        <v>1187</v>
      </c>
      <c r="V111">
        <v>0</v>
      </c>
      <c r="W111">
        <v>671</v>
      </c>
      <c r="X111">
        <v>5287</v>
      </c>
      <c r="Y111">
        <v>0</v>
      </c>
      <c r="Z111">
        <v>0</v>
      </c>
      <c r="AA111">
        <v>0</v>
      </c>
      <c r="AB111">
        <v>0</v>
      </c>
      <c r="AC111">
        <v>103</v>
      </c>
      <c r="AD111">
        <v>9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1006</v>
      </c>
    </row>
    <row r="112" spans="1:38" ht="11.25">
      <c r="A112">
        <v>103</v>
      </c>
      <c r="B112">
        <v>9704</v>
      </c>
      <c r="C112">
        <v>4798</v>
      </c>
      <c r="D112">
        <v>1674</v>
      </c>
      <c r="E112">
        <v>0</v>
      </c>
      <c r="F112">
        <v>2214</v>
      </c>
      <c r="G112">
        <v>0</v>
      </c>
      <c r="H112">
        <v>229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65</v>
      </c>
      <c r="O112">
        <v>0</v>
      </c>
      <c r="P112">
        <v>0</v>
      </c>
      <c r="Q112">
        <v>103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25</v>
      </c>
      <c r="Y112">
        <v>34</v>
      </c>
      <c r="Z112">
        <v>0</v>
      </c>
      <c r="AA112">
        <v>0</v>
      </c>
      <c r="AB112">
        <v>0</v>
      </c>
      <c r="AC112">
        <v>168</v>
      </c>
      <c r="AD112">
        <v>98</v>
      </c>
      <c r="AE112">
        <v>64</v>
      </c>
      <c r="AF112">
        <v>0</v>
      </c>
      <c r="AG112">
        <v>95</v>
      </c>
      <c r="AH112">
        <v>0</v>
      </c>
      <c r="AI112">
        <v>0</v>
      </c>
      <c r="AJ112">
        <v>0</v>
      </c>
      <c r="AK112">
        <v>0</v>
      </c>
      <c r="AL112">
        <v>137</v>
      </c>
    </row>
    <row r="113" spans="1:38" ht="11.25">
      <c r="A113">
        <v>104</v>
      </c>
      <c r="B113">
        <v>10410</v>
      </c>
      <c r="C113">
        <v>5095</v>
      </c>
      <c r="D113">
        <v>1566</v>
      </c>
      <c r="E113">
        <v>204</v>
      </c>
      <c r="F113">
        <v>2168</v>
      </c>
      <c r="G113">
        <v>0</v>
      </c>
      <c r="H113">
        <v>168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51</v>
      </c>
      <c r="O113">
        <v>0</v>
      </c>
      <c r="P113">
        <v>59</v>
      </c>
      <c r="Q113">
        <v>181</v>
      </c>
      <c r="R113">
        <v>68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64</v>
      </c>
      <c r="Y113">
        <v>74</v>
      </c>
      <c r="Z113">
        <v>110</v>
      </c>
      <c r="AA113">
        <v>0</v>
      </c>
      <c r="AB113">
        <v>0</v>
      </c>
      <c r="AC113">
        <v>248</v>
      </c>
      <c r="AD113">
        <v>182</v>
      </c>
      <c r="AE113">
        <v>0</v>
      </c>
      <c r="AF113">
        <v>0</v>
      </c>
      <c r="AG113">
        <v>172</v>
      </c>
      <c r="AH113">
        <v>0</v>
      </c>
      <c r="AI113">
        <v>0</v>
      </c>
      <c r="AJ113">
        <v>0</v>
      </c>
      <c r="AK113">
        <v>0</v>
      </c>
      <c r="AL113">
        <v>0</v>
      </c>
    </row>
    <row r="114" spans="1:38" ht="11.25">
      <c r="A114">
        <v>105</v>
      </c>
      <c r="B114">
        <v>12905</v>
      </c>
      <c r="C114">
        <v>5806</v>
      </c>
      <c r="D114">
        <v>2391</v>
      </c>
      <c r="E114">
        <v>150</v>
      </c>
      <c r="F114">
        <v>2586</v>
      </c>
      <c r="G114">
        <v>0</v>
      </c>
      <c r="H114">
        <v>648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47</v>
      </c>
      <c r="Q114">
        <v>110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187</v>
      </c>
      <c r="Y114">
        <v>69</v>
      </c>
      <c r="Z114">
        <v>123</v>
      </c>
      <c r="AA114">
        <v>0</v>
      </c>
      <c r="AB114">
        <v>18</v>
      </c>
      <c r="AC114">
        <v>253</v>
      </c>
      <c r="AD114">
        <v>71</v>
      </c>
      <c r="AE114">
        <v>0</v>
      </c>
      <c r="AF114">
        <v>0</v>
      </c>
      <c r="AG114">
        <v>271</v>
      </c>
      <c r="AH114">
        <v>0</v>
      </c>
      <c r="AI114">
        <v>0</v>
      </c>
      <c r="AJ114">
        <v>0</v>
      </c>
      <c r="AK114">
        <v>175</v>
      </c>
      <c r="AL114">
        <v>0</v>
      </c>
    </row>
    <row r="115" spans="1:38" ht="11.25">
      <c r="A115">
        <v>106</v>
      </c>
      <c r="B115">
        <v>8555</v>
      </c>
      <c r="C115">
        <v>3410</v>
      </c>
      <c r="D115">
        <v>2900</v>
      </c>
      <c r="E115">
        <v>25</v>
      </c>
      <c r="F115">
        <v>921</v>
      </c>
      <c r="G115">
        <v>0</v>
      </c>
      <c r="H115">
        <v>456</v>
      </c>
      <c r="I115">
        <v>0</v>
      </c>
      <c r="J115">
        <v>0</v>
      </c>
      <c r="K115">
        <v>0</v>
      </c>
      <c r="L115">
        <v>32</v>
      </c>
      <c r="M115">
        <v>0</v>
      </c>
      <c r="N115">
        <v>38</v>
      </c>
      <c r="O115">
        <v>0</v>
      </c>
      <c r="P115">
        <v>0</v>
      </c>
      <c r="Q115">
        <v>33</v>
      </c>
      <c r="R115">
        <v>157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134</v>
      </c>
      <c r="Y115">
        <v>88</v>
      </c>
      <c r="Z115">
        <v>7</v>
      </c>
      <c r="AA115">
        <v>0</v>
      </c>
      <c r="AB115">
        <v>0</v>
      </c>
      <c r="AC115">
        <v>81</v>
      </c>
      <c r="AD115">
        <v>117</v>
      </c>
      <c r="AE115">
        <v>68</v>
      </c>
      <c r="AF115">
        <v>0</v>
      </c>
      <c r="AG115">
        <v>88</v>
      </c>
      <c r="AH115">
        <v>0</v>
      </c>
      <c r="AI115">
        <v>0</v>
      </c>
      <c r="AJ115">
        <v>0</v>
      </c>
      <c r="AK115">
        <v>0</v>
      </c>
      <c r="AL115">
        <v>0</v>
      </c>
    </row>
    <row r="116" spans="1:38" ht="11.25">
      <c r="A116">
        <v>107</v>
      </c>
      <c r="B116">
        <v>9702</v>
      </c>
      <c r="C116">
        <v>4712</v>
      </c>
      <c r="D116">
        <v>1615</v>
      </c>
      <c r="E116">
        <v>69</v>
      </c>
      <c r="F116">
        <v>2163</v>
      </c>
      <c r="G116">
        <v>0</v>
      </c>
      <c r="H116">
        <v>217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25</v>
      </c>
      <c r="Q116">
        <v>116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30</v>
      </c>
      <c r="Y116">
        <v>0</v>
      </c>
      <c r="Z116">
        <v>18</v>
      </c>
      <c r="AA116">
        <v>0</v>
      </c>
      <c r="AB116">
        <v>0</v>
      </c>
      <c r="AC116">
        <v>185</v>
      </c>
      <c r="AD116">
        <v>108</v>
      </c>
      <c r="AE116">
        <v>73</v>
      </c>
      <c r="AF116">
        <v>0</v>
      </c>
      <c r="AG116">
        <v>371</v>
      </c>
      <c r="AH116">
        <v>0</v>
      </c>
      <c r="AI116">
        <v>0</v>
      </c>
      <c r="AJ116">
        <v>0</v>
      </c>
      <c r="AK116">
        <v>0</v>
      </c>
      <c r="AL116">
        <v>0</v>
      </c>
    </row>
    <row r="117" spans="1:38" ht="11.25">
      <c r="A117">
        <v>108</v>
      </c>
      <c r="B117">
        <v>7126</v>
      </c>
      <c r="C117">
        <v>2440</v>
      </c>
      <c r="D117">
        <v>2170</v>
      </c>
      <c r="E117">
        <v>41</v>
      </c>
      <c r="F117">
        <v>813</v>
      </c>
      <c r="G117">
        <v>0</v>
      </c>
      <c r="H117">
        <v>138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220</v>
      </c>
      <c r="R117">
        <v>0</v>
      </c>
      <c r="S117">
        <v>0</v>
      </c>
      <c r="T117">
        <v>0</v>
      </c>
      <c r="U117">
        <v>6</v>
      </c>
      <c r="V117">
        <v>0</v>
      </c>
      <c r="W117">
        <v>0</v>
      </c>
      <c r="X117">
        <v>579</v>
      </c>
      <c r="Y117">
        <v>52</v>
      </c>
      <c r="Z117">
        <v>0</v>
      </c>
      <c r="AA117">
        <v>0</v>
      </c>
      <c r="AB117">
        <v>66</v>
      </c>
      <c r="AC117">
        <v>133</v>
      </c>
      <c r="AD117">
        <v>78</v>
      </c>
      <c r="AE117">
        <v>0</v>
      </c>
      <c r="AF117">
        <v>0</v>
      </c>
      <c r="AG117">
        <v>206</v>
      </c>
      <c r="AH117">
        <v>0</v>
      </c>
      <c r="AI117">
        <v>0</v>
      </c>
      <c r="AJ117">
        <v>0</v>
      </c>
      <c r="AK117">
        <v>0</v>
      </c>
      <c r="AL117">
        <v>184</v>
      </c>
    </row>
    <row r="118" spans="1:38" ht="11.25">
      <c r="A118">
        <v>109</v>
      </c>
      <c r="B118">
        <v>9822</v>
      </c>
      <c r="C118">
        <v>798</v>
      </c>
      <c r="D118">
        <v>1318</v>
      </c>
      <c r="E118">
        <v>20</v>
      </c>
      <c r="F118">
        <v>212</v>
      </c>
      <c r="G118">
        <v>0</v>
      </c>
      <c r="H118">
        <v>45</v>
      </c>
      <c r="I118">
        <v>0</v>
      </c>
      <c r="J118">
        <v>0</v>
      </c>
      <c r="K118">
        <v>0</v>
      </c>
      <c r="L118">
        <v>1831</v>
      </c>
      <c r="M118">
        <v>0</v>
      </c>
      <c r="N118">
        <v>0</v>
      </c>
      <c r="O118">
        <v>3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17</v>
      </c>
      <c r="V118">
        <v>0</v>
      </c>
      <c r="W118">
        <v>125</v>
      </c>
      <c r="X118">
        <v>3869</v>
      </c>
      <c r="Y118">
        <v>34</v>
      </c>
      <c r="Z118">
        <v>0</v>
      </c>
      <c r="AA118">
        <v>0</v>
      </c>
      <c r="AB118">
        <v>0</v>
      </c>
      <c r="AC118">
        <v>50</v>
      </c>
      <c r="AD118">
        <v>76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57</v>
      </c>
      <c r="AL118">
        <v>1367</v>
      </c>
    </row>
    <row r="119" spans="1:38" ht="11.25">
      <c r="A119">
        <v>110</v>
      </c>
      <c r="B119">
        <v>9929</v>
      </c>
      <c r="C119">
        <v>2886</v>
      </c>
      <c r="D119">
        <v>2482</v>
      </c>
      <c r="E119">
        <v>45</v>
      </c>
      <c r="F119">
        <v>1240</v>
      </c>
      <c r="G119">
        <v>0</v>
      </c>
      <c r="H119">
        <v>165</v>
      </c>
      <c r="I119">
        <v>0</v>
      </c>
      <c r="J119">
        <v>0</v>
      </c>
      <c r="K119">
        <v>0</v>
      </c>
      <c r="L119">
        <v>89</v>
      </c>
      <c r="M119">
        <v>0</v>
      </c>
      <c r="N119">
        <v>0</v>
      </c>
      <c r="O119">
        <v>0</v>
      </c>
      <c r="P119">
        <v>0</v>
      </c>
      <c r="Q119">
        <v>241</v>
      </c>
      <c r="R119">
        <v>58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49</v>
      </c>
      <c r="Y119">
        <v>68</v>
      </c>
      <c r="Z119">
        <v>0</v>
      </c>
      <c r="AA119">
        <v>0</v>
      </c>
      <c r="AB119">
        <v>79</v>
      </c>
      <c r="AC119">
        <v>100</v>
      </c>
      <c r="AD119">
        <v>129</v>
      </c>
      <c r="AE119">
        <v>0</v>
      </c>
      <c r="AF119">
        <v>0</v>
      </c>
      <c r="AG119">
        <v>100</v>
      </c>
      <c r="AH119">
        <v>0</v>
      </c>
      <c r="AI119">
        <v>0</v>
      </c>
      <c r="AJ119">
        <v>0</v>
      </c>
      <c r="AK119">
        <v>0</v>
      </c>
      <c r="AL119">
        <v>2198</v>
      </c>
    </row>
    <row r="120" spans="1:38" ht="11.25">
      <c r="A120">
        <v>111</v>
      </c>
      <c r="B120">
        <v>10436</v>
      </c>
      <c r="C120">
        <v>5667</v>
      </c>
      <c r="D120">
        <v>1311</v>
      </c>
      <c r="E120">
        <v>121</v>
      </c>
      <c r="F120">
        <v>1930</v>
      </c>
      <c r="G120">
        <v>0</v>
      </c>
      <c r="H120">
        <v>298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38</v>
      </c>
      <c r="Q120">
        <v>187</v>
      </c>
      <c r="R120">
        <v>178</v>
      </c>
      <c r="S120">
        <v>28</v>
      </c>
      <c r="T120">
        <v>0</v>
      </c>
      <c r="U120">
        <v>0</v>
      </c>
      <c r="V120">
        <v>0</v>
      </c>
      <c r="W120">
        <v>0</v>
      </c>
      <c r="X120">
        <v>28</v>
      </c>
      <c r="Y120">
        <v>49</v>
      </c>
      <c r="Z120">
        <v>0</v>
      </c>
      <c r="AA120">
        <v>0</v>
      </c>
      <c r="AB120">
        <v>117</v>
      </c>
      <c r="AC120">
        <v>194</v>
      </c>
      <c r="AD120">
        <v>70</v>
      </c>
      <c r="AE120">
        <v>0</v>
      </c>
      <c r="AF120">
        <v>0</v>
      </c>
      <c r="AG120">
        <v>220</v>
      </c>
      <c r="AH120">
        <v>0</v>
      </c>
      <c r="AI120">
        <v>0</v>
      </c>
      <c r="AJ120">
        <v>0</v>
      </c>
      <c r="AK120">
        <v>0</v>
      </c>
      <c r="AL120">
        <v>0</v>
      </c>
    </row>
    <row r="121" spans="1:38" ht="11.25">
      <c r="A121">
        <v>112</v>
      </c>
      <c r="B121">
        <v>8831</v>
      </c>
      <c r="C121">
        <v>3554</v>
      </c>
      <c r="D121">
        <v>917</v>
      </c>
      <c r="E121">
        <v>51</v>
      </c>
      <c r="F121">
        <v>1162</v>
      </c>
      <c r="G121">
        <v>0</v>
      </c>
      <c r="H121">
        <v>122</v>
      </c>
      <c r="I121">
        <v>0</v>
      </c>
      <c r="J121">
        <v>0</v>
      </c>
      <c r="K121">
        <v>0</v>
      </c>
      <c r="L121">
        <v>467</v>
      </c>
      <c r="M121">
        <v>0</v>
      </c>
      <c r="N121">
        <v>0</v>
      </c>
      <c r="O121">
        <v>0</v>
      </c>
      <c r="P121">
        <v>82</v>
      </c>
      <c r="Q121">
        <v>26</v>
      </c>
      <c r="R121">
        <v>61</v>
      </c>
      <c r="S121">
        <v>0</v>
      </c>
      <c r="T121">
        <v>0</v>
      </c>
      <c r="U121">
        <v>53</v>
      </c>
      <c r="V121">
        <v>0</v>
      </c>
      <c r="W121">
        <v>0</v>
      </c>
      <c r="X121">
        <v>1304</v>
      </c>
      <c r="Y121">
        <v>55</v>
      </c>
      <c r="Z121">
        <v>28</v>
      </c>
      <c r="AA121">
        <v>0</v>
      </c>
      <c r="AB121">
        <v>0</v>
      </c>
      <c r="AC121">
        <v>79</v>
      </c>
      <c r="AD121">
        <v>153</v>
      </c>
      <c r="AE121">
        <v>0</v>
      </c>
      <c r="AF121">
        <v>0</v>
      </c>
      <c r="AG121">
        <v>102</v>
      </c>
      <c r="AH121">
        <v>0</v>
      </c>
      <c r="AI121">
        <v>0</v>
      </c>
      <c r="AJ121">
        <v>0</v>
      </c>
      <c r="AK121">
        <v>0</v>
      </c>
      <c r="AL121">
        <v>615</v>
      </c>
    </row>
    <row r="122" spans="1:38" ht="11.25">
      <c r="A122">
        <v>113</v>
      </c>
      <c r="B122">
        <v>8980</v>
      </c>
      <c r="C122">
        <v>5010</v>
      </c>
      <c r="D122">
        <v>1248</v>
      </c>
      <c r="E122">
        <v>82</v>
      </c>
      <c r="F122">
        <v>1404</v>
      </c>
      <c r="G122">
        <v>0</v>
      </c>
      <c r="H122">
        <v>255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104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23</v>
      </c>
      <c r="Y122">
        <v>0</v>
      </c>
      <c r="Z122">
        <v>0</v>
      </c>
      <c r="AA122">
        <v>0</v>
      </c>
      <c r="AB122">
        <v>64</v>
      </c>
      <c r="AC122">
        <v>216</v>
      </c>
      <c r="AD122">
        <v>33</v>
      </c>
      <c r="AE122">
        <v>0</v>
      </c>
      <c r="AF122">
        <v>40</v>
      </c>
      <c r="AG122">
        <v>249</v>
      </c>
      <c r="AH122">
        <v>0</v>
      </c>
      <c r="AI122">
        <v>0</v>
      </c>
      <c r="AJ122">
        <v>0</v>
      </c>
      <c r="AK122">
        <v>0</v>
      </c>
      <c r="AL122">
        <v>252</v>
      </c>
    </row>
    <row r="123" spans="1:38" ht="11.25">
      <c r="A123">
        <v>114</v>
      </c>
      <c r="B123">
        <v>8436</v>
      </c>
      <c r="C123">
        <v>3493</v>
      </c>
      <c r="D123">
        <v>563</v>
      </c>
      <c r="E123">
        <v>73</v>
      </c>
      <c r="F123">
        <v>1356</v>
      </c>
      <c r="G123">
        <v>0</v>
      </c>
      <c r="H123">
        <v>152</v>
      </c>
      <c r="I123">
        <v>0</v>
      </c>
      <c r="J123">
        <v>28</v>
      </c>
      <c r="K123">
        <v>0</v>
      </c>
      <c r="L123">
        <v>119</v>
      </c>
      <c r="M123">
        <v>0</v>
      </c>
      <c r="N123">
        <v>0</v>
      </c>
      <c r="O123">
        <v>0</v>
      </c>
      <c r="P123">
        <v>42</v>
      </c>
      <c r="Q123">
        <v>119</v>
      </c>
      <c r="R123">
        <v>0</v>
      </c>
      <c r="S123">
        <v>0</v>
      </c>
      <c r="T123">
        <v>0</v>
      </c>
      <c r="U123">
        <v>93</v>
      </c>
      <c r="V123">
        <v>0</v>
      </c>
      <c r="W123">
        <v>0</v>
      </c>
      <c r="X123">
        <v>605</v>
      </c>
      <c r="Y123">
        <v>0</v>
      </c>
      <c r="Z123">
        <v>0</v>
      </c>
      <c r="AA123">
        <v>762</v>
      </c>
      <c r="AB123">
        <v>0</v>
      </c>
      <c r="AC123">
        <v>164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867</v>
      </c>
    </row>
    <row r="124" spans="1:38" ht="11.25">
      <c r="A124">
        <v>115</v>
      </c>
      <c r="B124">
        <v>8422</v>
      </c>
      <c r="C124">
        <v>874</v>
      </c>
      <c r="D124">
        <v>553</v>
      </c>
      <c r="E124">
        <v>18</v>
      </c>
      <c r="F124">
        <v>0</v>
      </c>
      <c r="G124">
        <v>0</v>
      </c>
      <c r="H124">
        <v>233</v>
      </c>
      <c r="I124">
        <v>72</v>
      </c>
      <c r="J124">
        <v>0</v>
      </c>
      <c r="K124">
        <v>0</v>
      </c>
      <c r="L124">
        <v>289</v>
      </c>
      <c r="M124">
        <v>0</v>
      </c>
      <c r="N124">
        <v>0</v>
      </c>
      <c r="O124">
        <v>0</v>
      </c>
      <c r="P124">
        <v>0</v>
      </c>
      <c r="Q124">
        <v>37</v>
      </c>
      <c r="R124">
        <v>0</v>
      </c>
      <c r="S124">
        <v>0</v>
      </c>
      <c r="T124">
        <v>0</v>
      </c>
      <c r="U124">
        <v>258</v>
      </c>
      <c r="V124">
        <v>0</v>
      </c>
      <c r="W124">
        <v>444</v>
      </c>
      <c r="X124">
        <v>3896</v>
      </c>
      <c r="Y124">
        <v>0</v>
      </c>
      <c r="Z124">
        <v>0</v>
      </c>
      <c r="AA124">
        <v>0</v>
      </c>
      <c r="AB124">
        <v>0</v>
      </c>
      <c r="AC124">
        <v>30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1718</v>
      </c>
    </row>
    <row r="125" spans="1:38" ht="11.25">
      <c r="A125">
        <v>116</v>
      </c>
      <c r="B125">
        <v>8480</v>
      </c>
      <c r="C125">
        <v>2834</v>
      </c>
      <c r="D125">
        <v>1883</v>
      </c>
      <c r="E125">
        <v>0</v>
      </c>
      <c r="F125">
        <v>1499</v>
      </c>
      <c r="G125">
        <v>0</v>
      </c>
      <c r="H125">
        <v>195</v>
      </c>
      <c r="I125">
        <v>0</v>
      </c>
      <c r="J125">
        <v>0</v>
      </c>
      <c r="K125">
        <v>0</v>
      </c>
      <c r="L125">
        <v>142</v>
      </c>
      <c r="M125">
        <v>0</v>
      </c>
      <c r="N125">
        <v>0</v>
      </c>
      <c r="O125">
        <v>0</v>
      </c>
      <c r="P125">
        <v>37</v>
      </c>
      <c r="Q125">
        <v>59</v>
      </c>
      <c r="R125">
        <v>0</v>
      </c>
      <c r="S125">
        <v>0</v>
      </c>
      <c r="T125">
        <v>0</v>
      </c>
      <c r="U125">
        <v>86</v>
      </c>
      <c r="V125">
        <v>0</v>
      </c>
      <c r="W125">
        <v>0</v>
      </c>
      <c r="X125">
        <v>773</v>
      </c>
      <c r="Y125">
        <v>60</v>
      </c>
      <c r="Z125">
        <v>79</v>
      </c>
      <c r="AA125">
        <v>0</v>
      </c>
      <c r="AB125">
        <v>19</v>
      </c>
      <c r="AC125">
        <v>145</v>
      </c>
      <c r="AD125">
        <v>21</v>
      </c>
      <c r="AE125">
        <v>0</v>
      </c>
      <c r="AF125">
        <v>0</v>
      </c>
      <c r="AG125">
        <v>78</v>
      </c>
      <c r="AH125">
        <v>0</v>
      </c>
      <c r="AI125">
        <v>0</v>
      </c>
      <c r="AJ125">
        <v>0</v>
      </c>
      <c r="AK125">
        <v>119</v>
      </c>
      <c r="AL125">
        <v>451</v>
      </c>
    </row>
    <row r="126" spans="1:38" ht="11.25">
      <c r="A126">
        <v>117</v>
      </c>
      <c r="B126">
        <v>7040</v>
      </c>
      <c r="C126">
        <v>2288</v>
      </c>
      <c r="D126">
        <v>1277</v>
      </c>
      <c r="E126">
        <v>0</v>
      </c>
      <c r="F126">
        <v>1109</v>
      </c>
      <c r="G126">
        <v>0</v>
      </c>
      <c r="H126">
        <v>105</v>
      </c>
      <c r="I126">
        <v>0</v>
      </c>
      <c r="J126">
        <v>0</v>
      </c>
      <c r="K126">
        <v>0</v>
      </c>
      <c r="L126">
        <v>201</v>
      </c>
      <c r="M126">
        <v>0</v>
      </c>
      <c r="N126">
        <v>0</v>
      </c>
      <c r="O126">
        <v>0</v>
      </c>
      <c r="P126">
        <v>29</v>
      </c>
      <c r="Q126">
        <v>144</v>
      </c>
      <c r="R126">
        <v>0</v>
      </c>
      <c r="S126">
        <v>0</v>
      </c>
      <c r="T126">
        <v>0</v>
      </c>
      <c r="U126">
        <v>72</v>
      </c>
      <c r="V126">
        <v>0</v>
      </c>
      <c r="W126">
        <v>136</v>
      </c>
      <c r="X126">
        <v>1007</v>
      </c>
      <c r="Y126">
        <v>0</v>
      </c>
      <c r="Z126">
        <v>77</v>
      </c>
      <c r="AA126">
        <v>70</v>
      </c>
      <c r="AB126">
        <v>0</v>
      </c>
      <c r="AC126">
        <v>102</v>
      </c>
      <c r="AD126">
        <v>75</v>
      </c>
      <c r="AE126">
        <v>0</v>
      </c>
      <c r="AF126">
        <v>0</v>
      </c>
      <c r="AG126">
        <v>86</v>
      </c>
      <c r="AH126">
        <v>0</v>
      </c>
      <c r="AI126">
        <v>0</v>
      </c>
      <c r="AJ126">
        <v>0</v>
      </c>
      <c r="AK126">
        <v>82</v>
      </c>
      <c r="AL126">
        <v>180</v>
      </c>
    </row>
    <row r="127" spans="1:38" ht="11.25">
      <c r="A127">
        <v>118</v>
      </c>
      <c r="B127">
        <v>8485</v>
      </c>
      <c r="C127">
        <v>2068</v>
      </c>
      <c r="D127">
        <v>1414</v>
      </c>
      <c r="E127">
        <v>0</v>
      </c>
      <c r="F127">
        <v>1323</v>
      </c>
      <c r="G127">
        <v>0</v>
      </c>
      <c r="H127">
        <v>44</v>
      </c>
      <c r="I127">
        <v>0</v>
      </c>
      <c r="J127">
        <v>0</v>
      </c>
      <c r="K127">
        <v>0</v>
      </c>
      <c r="L127">
        <v>163</v>
      </c>
      <c r="M127">
        <v>0</v>
      </c>
      <c r="N127">
        <v>0</v>
      </c>
      <c r="O127">
        <v>0</v>
      </c>
      <c r="P127">
        <v>67</v>
      </c>
      <c r="Q127">
        <v>110</v>
      </c>
      <c r="R127">
        <v>71</v>
      </c>
      <c r="S127">
        <v>0</v>
      </c>
      <c r="T127">
        <v>0</v>
      </c>
      <c r="U127">
        <v>308</v>
      </c>
      <c r="V127">
        <v>0</v>
      </c>
      <c r="W127">
        <v>0</v>
      </c>
      <c r="X127">
        <v>2217</v>
      </c>
      <c r="Y127">
        <v>0</v>
      </c>
      <c r="Z127">
        <v>0</v>
      </c>
      <c r="AA127">
        <v>72</v>
      </c>
      <c r="AB127">
        <v>39</v>
      </c>
      <c r="AC127">
        <v>116</v>
      </c>
      <c r="AD127">
        <v>51</v>
      </c>
      <c r="AE127">
        <v>0</v>
      </c>
      <c r="AF127">
        <v>0</v>
      </c>
      <c r="AG127">
        <v>298</v>
      </c>
      <c r="AH127">
        <v>0</v>
      </c>
      <c r="AI127">
        <v>0</v>
      </c>
      <c r="AJ127">
        <v>0</v>
      </c>
      <c r="AK127">
        <v>124</v>
      </c>
      <c r="AL127">
        <v>0</v>
      </c>
    </row>
    <row r="128" spans="1:38" ht="11.25">
      <c r="A128">
        <v>119</v>
      </c>
      <c r="B128">
        <v>5692</v>
      </c>
      <c r="C128">
        <v>764</v>
      </c>
      <c r="D128">
        <v>638</v>
      </c>
      <c r="E128">
        <v>0</v>
      </c>
      <c r="F128">
        <v>387</v>
      </c>
      <c r="G128">
        <v>0</v>
      </c>
      <c r="H128">
        <v>185</v>
      </c>
      <c r="I128">
        <v>0</v>
      </c>
      <c r="J128">
        <v>251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52</v>
      </c>
      <c r="R128">
        <v>36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76</v>
      </c>
      <c r="Z128">
        <v>0</v>
      </c>
      <c r="AA128">
        <v>1605</v>
      </c>
      <c r="AB128">
        <v>0</v>
      </c>
      <c r="AC128">
        <v>88</v>
      </c>
      <c r="AD128">
        <v>29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1581</v>
      </c>
    </row>
    <row r="129" spans="1:38" ht="11.25">
      <c r="A129">
        <v>120</v>
      </c>
      <c r="B129">
        <v>8093</v>
      </c>
      <c r="C129">
        <v>1287</v>
      </c>
      <c r="D129">
        <v>1270</v>
      </c>
      <c r="E129">
        <v>0</v>
      </c>
      <c r="F129">
        <v>663</v>
      </c>
      <c r="G129">
        <v>0</v>
      </c>
      <c r="H129">
        <v>17</v>
      </c>
      <c r="I129">
        <v>0</v>
      </c>
      <c r="J129">
        <v>0</v>
      </c>
      <c r="K129">
        <v>1739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33</v>
      </c>
      <c r="R129">
        <v>0</v>
      </c>
      <c r="S129">
        <v>0</v>
      </c>
      <c r="T129">
        <v>0</v>
      </c>
      <c r="U129">
        <v>10</v>
      </c>
      <c r="V129">
        <v>0</v>
      </c>
      <c r="W129">
        <v>0</v>
      </c>
      <c r="X129">
        <v>1461</v>
      </c>
      <c r="Y129">
        <v>0</v>
      </c>
      <c r="Z129">
        <v>0</v>
      </c>
      <c r="AA129">
        <v>0</v>
      </c>
      <c r="AB129">
        <v>0</v>
      </c>
      <c r="AC129">
        <v>102</v>
      </c>
      <c r="AD129">
        <v>24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1487</v>
      </c>
    </row>
    <row r="131" spans="1:38" ht="11.25">
      <c r="A131" t="s">
        <v>68</v>
      </c>
      <c r="B131">
        <v>0.706890171414026</v>
      </c>
      <c r="C131">
        <v>0.8232954263893651</v>
      </c>
      <c r="D131">
        <v>0.8102513729290661</v>
      </c>
      <c r="E131">
        <v>0.5518326779663173</v>
      </c>
      <c r="F131">
        <v>0.7875032335220074</v>
      </c>
      <c r="G131">
        <v>0.19377895826428237</v>
      </c>
      <c r="H131">
        <v>0.7125118544061122</v>
      </c>
      <c r="I131">
        <v>0.11382732170500982</v>
      </c>
      <c r="J131">
        <v>0.1420438436262275</v>
      </c>
      <c r="K131">
        <v>0.22096806577250364</v>
      </c>
      <c r="L131">
        <v>0.4431715078412906</v>
      </c>
      <c r="M131">
        <v>0.10209623648382571</v>
      </c>
      <c r="N131">
        <v>0.275943772718963</v>
      </c>
      <c r="O131">
        <v>0.3267316778742061</v>
      </c>
      <c r="P131">
        <v>0.384756261745175</v>
      </c>
      <c r="Q131">
        <v>0.5152786380025081</v>
      </c>
      <c r="R131">
        <v>0.5134500113670131</v>
      </c>
      <c r="S131">
        <v>0.2513263383658436</v>
      </c>
      <c r="T131">
        <v>0.1838613263438702</v>
      </c>
      <c r="U131">
        <v>0.39477100496806145</v>
      </c>
      <c r="V131">
        <v>0.20699051601498322</v>
      </c>
      <c r="W131">
        <v>0.2907791402384652</v>
      </c>
      <c r="X131">
        <v>0.5040237345461633</v>
      </c>
      <c r="Y131">
        <v>0.4802016062459524</v>
      </c>
      <c r="Z131">
        <v>0.27670220534851614</v>
      </c>
      <c r="AA131">
        <v>0.29070477818417406</v>
      </c>
      <c r="AB131">
        <v>0.23480434441309678</v>
      </c>
      <c r="AC131">
        <v>0.7022040300961947</v>
      </c>
      <c r="AD131">
        <v>0.5820451489461661</v>
      </c>
      <c r="AE131">
        <v>0.17291613363850344</v>
      </c>
      <c r="AF131">
        <v>0.3073487763478793</v>
      </c>
      <c r="AG131">
        <v>0.5476452515018879</v>
      </c>
      <c r="AH131">
        <v>0.12192905857961817</v>
      </c>
      <c r="AI131">
        <v>0.11680778785871994</v>
      </c>
      <c r="AJ131">
        <v>0.2153021124011596</v>
      </c>
      <c r="AK131">
        <v>0.48500105084528744</v>
      </c>
      <c r="AL131">
        <v>0.6945178347362014</v>
      </c>
    </row>
  </sheetData>
  <mergeCells count="1">
    <mergeCell ref="A1:I1"/>
  </mergeCells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:IV1"/>
    </sheetView>
  </sheetViews>
  <sheetFormatPr defaultColWidth="11.421875" defaultRowHeight="11.25"/>
  <sheetData>
    <row r="1" spans="1:9" s="2" customFormat="1" ht="24" customHeight="1">
      <c r="A1" s="3" t="s">
        <v>82</v>
      </c>
      <c r="B1" s="3"/>
      <c r="C1" s="3"/>
      <c r="D1" s="3"/>
      <c r="E1" s="3"/>
      <c r="F1" s="3"/>
      <c r="G1" s="3"/>
      <c r="H1" s="3"/>
      <c r="I1" s="3"/>
    </row>
    <row r="3" ht="11.25">
      <c r="A3" s="1" t="s">
        <v>72</v>
      </c>
    </row>
    <row r="4" ht="11.25">
      <c r="A4" t="s">
        <v>80</v>
      </c>
    </row>
    <row r="5" ht="11.25">
      <c r="A5" t="s">
        <v>81</v>
      </c>
    </row>
    <row r="7" spans="3:4" ht="11.25">
      <c r="C7" t="s">
        <v>78</v>
      </c>
      <c r="D7" t="s">
        <v>79</v>
      </c>
    </row>
    <row r="8" spans="1:4" ht="11.25">
      <c r="A8" s="2" t="s">
        <v>66</v>
      </c>
      <c r="B8" s="2"/>
      <c r="C8" s="2">
        <f>SUM(C10:C47)</f>
        <v>989123</v>
      </c>
      <c r="D8" s="2">
        <f>SUM(D10:D47)</f>
        <v>120</v>
      </c>
    </row>
    <row r="9" spans="1:4" ht="11.25">
      <c r="A9" s="2"/>
      <c r="B9" s="2"/>
      <c r="C9" s="2"/>
      <c r="D9" s="2"/>
    </row>
    <row r="10" spans="1:4" ht="11.25">
      <c r="A10" s="2" t="s">
        <v>0</v>
      </c>
      <c r="B10" s="2" t="s">
        <v>34</v>
      </c>
      <c r="C10" s="2">
        <v>4019</v>
      </c>
      <c r="D10" s="2"/>
    </row>
    <row r="11" spans="1:4" ht="11.25">
      <c r="A11" s="2" t="s">
        <v>1</v>
      </c>
      <c r="B11" s="2" t="s">
        <v>35</v>
      </c>
      <c r="C11" s="2">
        <v>108872</v>
      </c>
      <c r="D11" s="2"/>
    </row>
    <row r="12" spans="1:4" ht="11.25">
      <c r="A12" s="2" t="s">
        <v>2</v>
      </c>
      <c r="B12" s="2" t="s">
        <v>36</v>
      </c>
      <c r="C12" s="2">
        <v>422</v>
      </c>
      <c r="D12" s="2"/>
    </row>
    <row r="13" spans="1:4" ht="11.25">
      <c r="A13" s="2" t="s">
        <v>3</v>
      </c>
      <c r="B13" s="2" t="s">
        <v>37</v>
      </c>
      <c r="C13" s="2">
        <v>20243</v>
      </c>
      <c r="D13" s="2">
        <v>1</v>
      </c>
    </row>
    <row r="14" spans="1:4" ht="11.25">
      <c r="A14" s="2" t="s">
        <v>4</v>
      </c>
      <c r="B14" s="2" t="s">
        <v>38</v>
      </c>
      <c r="C14" s="2">
        <v>386</v>
      </c>
      <c r="D14" s="2"/>
    </row>
    <row r="15" spans="1:4" ht="11.25">
      <c r="A15" s="2" t="s">
        <v>5</v>
      </c>
      <c r="B15" s="2" t="s">
        <v>39</v>
      </c>
      <c r="C15" s="2">
        <v>676</v>
      </c>
      <c r="D15" s="2"/>
    </row>
    <row r="16" spans="1:4" ht="11.25">
      <c r="A16" s="2" t="s">
        <v>6</v>
      </c>
      <c r="B16" s="2" t="s">
        <v>40</v>
      </c>
      <c r="C16" s="2">
        <v>5290</v>
      </c>
      <c r="D16" s="2"/>
    </row>
    <row r="17" spans="1:4" ht="11.25">
      <c r="A17" s="2" t="s">
        <v>7</v>
      </c>
      <c r="B17" s="2" t="s">
        <v>41</v>
      </c>
      <c r="C17" s="2">
        <v>14423</v>
      </c>
      <c r="D17" s="2">
        <v>1</v>
      </c>
    </row>
    <row r="18" spans="1:4" ht="11.25">
      <c r="A18" s="2" t="s">
        <v>8</v>
      </c>
      <c r="B18" s="2" t="s">
        <v>42</v>
      </c>
      <c r="C18" s="2">
        <v>3467</v>
      </c>
      <c r="D18" s="2"/>
    </row>
    <row r="19" spans="1:4" ht="11.25">
      <c r="A19" s="2" t="s">
        <v>9</v>
      </c>
      <c r="B19" s="2" t="s">
        <v>43</v>
      </c>
      <c r="C19" s="2">
        <v>822</v>
      </c>
      <c r="D19" s="2"/>
    </row>
    <row r="20" spans="1:4" ht="11.25">
      <c r="A20" s="2" t="s">
        <v>10</v>
      </c>
      <c r="B20" s="2" t="s">
        <v>44</v>
      </c>
      <c r="C20" s="2">
        <v>5089</v>
      </c>
      <c r="D20" s="2"/>
    </row>
    <row r="21" spans="1:4" ht="11.25">
      <c r="A21" s="2" t="s">
        <v>11</v>
      </c>
      <c r="B21" s="2" t="s">
        <v>45</v>
      </c>
      <c r="C21" s="2">
        <v>2019</v>
      </c>
      <c r="D21" s="2"/>
    </row>
    <row r="22" spans="1:4" ht="11.25">
      <c r="A22" s="2" t="s">
        <v>12</v>
      </c>
      <c r="B22" s="2" t="s">
        <v>46</v>
      </c>
      <c r="C22" s="2">
        <v>5161</v>
      </c>
      <c r="D22" s="2"/>
    </row>
    <row r="23" spans="1:4" ht="11.25">
      <c r="A23" s="2" t="s">
        <v>13</v>
      </c>
      <c r="B23" s="2" t="s">
        <v>47</v>
      </c>
      <c r="C23" s="2">
        <v>11479</v>
      </c>
      <c r="D23" s="2"/>
    </row>
    <row r="24" spans="1:4" ht="11.25">
      <c r="A24" s="2" t="s">
        <v>14</v>
      </c>
      <c r="B24" s="2" t="s">
        <v>48</v>
      </c>
      <c r="C24" s="2">
        <v>715</v>
      </c>
      <c r="D24" s="2"/>
    </row>
    <row r="25" spans="1:4" ht="11.25">
      <c r="A25" s="2" t="s">
        <v>15</v>
      </c>
      <c r="B25" s="2" t="s">
        <v>49</v>
      </c>
      <c r="C25" s="2">
        <v>151</v>
      </c>
      <c r="D25" s="2"/>
    </row>
    <row r="26" spans="1:4" ht="11.25">
      <c r="A26" s="2" t="s">
        <v>16</v>
      </c>
      <c r="B26" s="2" t="s">
        <v>50</v>
      </c>
      <c r="C26" s="2">
        <v>29361</v>
      </c>
      <c r="D26" s="2">
        <v>4</v>
      </c>
    </row>
    <row r="27" spans="1:4" ht="11.25">
      <c r="A27" s="2" t="s">
        <v>17</v>
      </c>
      <c r="B27" s="2" t="s">
        <v>51</v>
      </c>
      <c r="C27" s="2">
        <v>633</v>
      </c>
      <c r="D27" s="2"/>
    </row>
    <row r="28" spans="1:4" ht="11.25">
      <c r="A28" s="2" t="s">
        <v>18</v>
      </c>
      <c r="B28" s="2" t="s">
        <v>52</v>
      </c>
      <c r="C28" s="2">
        <v>6912</v>
      </c>
      <c r="D28" s="2"/>
    </row>
    <row r="29" spans="1:4" ht="11.25">
      <c r="A29" s="2" t="s">
        <v>19</v>
      </c>
      <c r="B29" s="2" t="s">
        <v>53</v>
      </c>
      <c r="C29" s="2">
        <v>87103</v>
      </c>
      <c r="D29" s="2">
        <v>10</v>
      </c>
    </row>
    <row r="30" spans="1:4" ht="11.25">
      <c r="A30" s="2" t="s">
        <v>20</v>
      </c>
      <c r="B30" s="2" t="s">
        <v>54</v>
      </c>
      <c r="C30" s="2">
        <v>2191</v>
      </c>
      <c r="D30" s="2"/>
    </row>
    <row r="31" spans="1:4" ht="11.25">
      <c r="A31" s="2" t="s">
        <v>21</v>
      </c>
      <c r="B31" s="2" t="s">
        <v>55</v>
      </c>
      <c r="C31" s="2">
        <v>724</v>
      </c>
      <c r="D31" s="2"/>
    </row>
    <row r="32" spans="1:4" ht="11.25">
      <c r="A32" s="2" t="s">
        <v>22</v>
      </c>
      <c r="B32" s="2" t="s">
        <v>77</v>
      </c>
      <c r="C32" s="2">
        <v>6530</v>
      </c>
      <c r="D32" s="2">
        <v>1</v>
      </c>
    </row>
    <row r="33" spans="1:4" ht="11.25">
      <c r="A33" s="2" t="s">
        <v>23</v>
      </c>
      <c r="B33" s="2" t="s">
        <v>56</v>
      </c>
      <c r="C33" s="2">
        <v>1272</v>
      </c>
      <c r="D33" s="2"/>
    </row>
    <row r="34" spans="1:4" ht="11.25">
      <c r="A34" s="2" t="s">
        <v>24</v>
      </c>
      <c r="B34" s="2" t="s">
        <v>57</v>
      </c>
      <c r="C34" s="2">
        <v>15387</v>
      </c>
      <c r="D34" s="2"/>
    </row>
    <row r="35" spans="1:4" ht="11.25">
      <c r="A35" s="2" t="s">
        <v>25</v>
      </c>
      <c r="B35" s="2" t="s">
        <v>58</v>
      </c>
      <c r="C35" s="2">
        <v>5464</v>
      </c>
      <c r="D35" s="2"/>
    </row>
    <row r="36" spans="1:4" ht="11.25">
      <c r="A36" s="2" t="s">
        <v>26</v>
      </c>
      <c r="B36" s="2" t="s">
        <v>59</v>
      </c>
      <c r="C36" s="2">
        <v>205</v>
      </c>
      <c r="D36" s="2"/>
    </row>
    <row r="37" spans="1:4" ht="11.25">
      <c r="A37" s="2" t="s">
        <v>27</v>
      </c>
      <c r="B37" s="2" t="s">
        <v>60</v>
      </c>
      <c r="C37" s="2">
        <v>3362</v>
      </c>
      <c r="D37" s="2"/>
    </row>
    <row r="38" spans="1:4" ht="11.25">
      <c r="A38" s="2" t="s">
        <v>28</v>
      </c>
      <c r="B38" s="2" t="s">
        <v>61</v>
      </c>
      <c r="C38" s="2">
        <v>12055</v>
      </c>
      <c r="D38" s="2">
        <v>1</v>
      </c>
    </row>
    <row r="39" spans="1:4" ht="11.25">
      <c r="A39" s="2" t="s">
        <v>29</v>
      </c>
      <c r="B39" s="2" t="s">
        <v>62</v>
      </c>
      <c r="C39" s="2">
        <v>3945</v>
      </c>
      <c r="D39" s="2"/>
    </row>
    <row r="40" spans="1:4" ht="11.25">
      <c r="A40" s="2" t="s">
        <v>30</v>
      </c>
      <c r="B40" s="2" t="s">
        <v>63</v>
      </c>
      <c r="C40" s="2">
        <v>2538</v>
      </c>
      <c r="D40" s="2"/>
    </row>
    <row r="41" spans="1:4" ht="11.25">
      <c r="A41" s="2" t="s">
        <v>31</v>
      </c>
      <c r="B41" s="2" t="s">
        <v>64</v>
      </c>
      <c r="C41" s="2">
        <v>1570</v>
      </c>
      <c r="D41" s="2"/>
    </row>
    <row r="42" spans="1:4" ht="11.25">
      <c r="A42" s="2" t="s">
        <v>32</v>
      </c>
      <c r="B42" s="2" t="s">
        <v>65</v>
      </c>
      <c r="C42" s="2">
        <v>7610</v>
      </c>
      <c r="D42" s="2"/>
    </row>
    <row r="43" spans="1:4" ht="11.25">
      <c r="A43" s="2" t="s">
        <v>33</v>
      </c>
      <c r="B43" s="2" t="s">
        <v>74</v>
      </c>
      <c r="C43" s="2">
        <v>136511</v>
      </c>
      <c r="D43" s="2">
        <v>7</v>
      </c>
    </row>
    <row r="44" spans="1:4" ht="11.25">
      <c r="A44" s="2"/>
      <c r="B44" s="2" t="s">
        <v>75</v>
      </c>
      <c r="C44" s="2">
        <v>302489</v>
      </c>
      <c r="D44" s="2">
        <v>95</v>
      </c>
    </row>
    <row r="45" spans="1:4" ht="11.25">
      <c r="A45" s="2"/>
      <c r="B45" s="2" t="s">
        <v>76</v>
      </c>
      <c r="C45" s="2">
        <v>180027</v>
      </c>
      <c r="D45" s="2"/>
    </row>
    <row r="46" spans="1:4" ht="11.25">
      <c r="A46" s="2"/>
      <c r="B46" s="2"/>
      <c r="C46" s="2"/>
      <c r="D46" s="2"/>
    </row>
    <row r="47" spans="1:4" ht="11.25">
      <c r="A47" s="2"/>
      <c r="B47" s="2"/>
      <c r="C47" s="2"/>
      <c r="D47" s="2"/>
    </row>
    <row r="48" spans="1:4" ht="11.25">
      <c r="A48" s="2"/>
      <c r="B48" s="2"/>
      <c r="C48" s="2"/>
      <c r="D48" s="2"/>
    </row>
    <row r="49" spans="1:4" ht="11.25">
      <c r="A49" s="2" t="s">
        <v>71</v>
      </c>
      <c r="B49" s="2"/>
      <c r="C49" s="2">
        <f>C8^2/SUMSQ(C10:C45)</f>
        <v>5.954220018847087</v>
      </c>
      <c r="D49" s="2">
        <f>D8^2/SUMSQ(D10:D45)</f>
        <v>1.5662388514248422</v>
      </c>
    </row>
  </sheetData>
  <mergeCells count="1">
    <mergeCell ref="A1:I1"/>
  </mergeCell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d</cp:lastModifiedBy>
  <dcterms:created xsi:type="dcterms:W3CDTF">2008-08-01T11:52:10Z</dcterms:created>
  <dcterms:modified xsi:type="dcterms:W3CDTF">2010-03-31T13:44:20Z</dcterms:modified>
  <cp:category/>
  <cp:version/>
  <cp:contentType/>
  <cp:contentStatus/>
</cp:coreProperties>
</file>