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<sst xmlns="http://schemas.openxmlformats.org/spreadsheetml/2006/main" count="74" uniqueCount="54">
  <si>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LSCG</t>
  </si>
  <si>
    <t>SRS</t>
  </si>
  <si>
    <t>ZS</t>
  </si>
  <si>
    <t>SNRSCG</t>
  </si>
  <si>
    <t>JULuCG</t>
  </si>
  <si>
    <t>DSuCG</t>
  </si>
  <si>
    <t>LUBM</t>
  </si>
  <si>
    <t>SPZ</t>
  </si>
  <si>
    <t>SNPCG</t>
  </si>
  <si>
    <t>SNS</t>
  </si>
  <si>
    <t>SZŠU</t>
  </si>
  <si>
    <t>SKJ</t>
  </si>
  <si>
    <t>DZB</t>
  </si>
  <si>
    <t>SDŠ</t>
  </si>
  <si>
    <t>SDACG</t>
  </si>
  <si>
    <t>DUA</t>
  </si>
  <si>
    <t>PLjP</t>
  </si>
  <si>
    <t> Andrijevica</t>
  </si>
  <si>
    <t> Bar</t>
  </si>
  <si>
    <t> Bijelo Polje</t>
  </si>
  <si>
    <t> Berane</t>
  </si>
  <si>
    <t> Budva</t>
  </si>
  <si>
    <t> Danilovgrad</t>
  </si>
  <si>
    <t> Žabljak</t>
  </si>
  <si>
    <t> Kolašin</t>
  </si>
  <si>
    <t> Kotor</t>
  </si>
  <si>
    <t> Mojkovac</t>
  </si>
  <si>
    <t> Nikšić</t>
  </si>
  <si>
    <t> Plav</t>
  </si>
  <si>
    <t> Plužine</t>
  </si>
  <si>
    <t> Pljevlja</t>
  </si>
  <si>
    <t> Podgorica</t>
  </si>
  <si>
    <t> Rožaje</t>
  </si>
  <si>
    <t> Tivat</t>
  </si>
  <si>
    <t> Ulcinj</t>
  </si>
  <si>
    <t> Herceg Novi</t>
  </si>
  <si>
    <t> Cetinje</t>
  </si>
  <si>
    <t> Šavnik</t>
  </si>
  <si>
    <t>total</t>
  </si>
  <si>
    <t>registered_voters</t>
  </si>
  <si>
    <t>votes_cast</t>
  </si>
  <si>
    <t>valid_votes</t>
  </si>
  <si>
    <t>invalid_votes</t>
  </si>
  <si>
    <t>postal_votes</t>
  </si>
  <si>
    <t>prisoners</t>
  </si>
  <si>
    <t>PNS</t>
  </si>
  <si>
    <t>votes</t>
  </si>
  <si>
    <t>seats</t>
  </si>
  <si>
    <t>Effective number of parties</t>
  </si>
  <si>
    <t>Montenegro parliamentary elections, 1998</t>
  </si>
  <si>
    <t>Source: Pavićević, Veselin; Komar, Olivera; Vujović, Zlatko (2005): Izbori i izborno zakonodavstvo u Crnoj Gori. CEMI, Podgorica.</t>
  </si>
  <si>
    <t>Total</t>
  </si>
  <si>
    <t>district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</si>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</sst>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53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49</v>
      </c>
    </row>
    <row r="4" ht="11.25">
      <c r="A4" t="s">
        <v>50</v>
      </c>
    </row>
    <row r="7" spans="1:23" ht="11.25">
      <c r="A7" t="s">
        <v>52</v>
      </c>
      <c r="B7" t="s">
        <v>39</v>
      </c>
      <c r="C7" t="s">
        <v>40</v>
      </c>
      <c r="D7" t="s">
        <v>41</v>
      </c>
      <c r="E7" t="s">
        <v>42</v>
      </c>
      <c r="F7" t="s">
        <v>43</v>
      </c>
      <c r="G7" t="s">
        <v>0</v>
      </c>
      <c r="H7" t="s">
        <v>1</v>
      </c>
      <c r="I7" t="s">
        <v>2</v>
      </c>
      <c r="J7" t="s">
        <v>3</v>
      </c>
      <c r="K7" t="s">
        <v>4</v>
      </c>
      <c r="L7" t="s">
        <v>5</v>
      </c>
      <c r="M7" t="s">
        <v>6</v>
      </c>
      <c r="N7" t="s">
        <v>7</v>
      </c>
      <c r="O7" t="s">
        <v>8</v>
      </c>
      <c r="P7" t="s">
        <v>9</v>
      </c>
      <c r="Q7" t="s">
        <v>10</v>
      </c>
      <c r="R7" t="s">
        <v>11</v>
      </c>
      <c r="S7" t="s">
        <v>12</v>
      </c>
      <c r="T7" t="s">
        <v>13</v>
      </c>
      <c r="U7" t="s">
        <v>14</v>
      </c>
      <c r="V7" t="s">
        <v>15</v>
      </c>
      <c r="W7" t="s">
        <v>16</v>
      </c>
    </row>
    <row r="8" spans="1:23" ht="11.25">
      <c r="A8" t="s">
        <v>38</v>
      </c>
      <c r="B8">
        <v>453175</v>
      </c>
      <c r="C8">
        <v>347985</v>
      </c>
      <c r="D8">
        <v>343350</v>
      </c>
      <c r="E8">
        <v>4634</v>
      </c>
      <c r="F8">
        <v>7603</v>
      </c>
      <c r="G8">
        <v>21612</v>
      </c>
      <c r="H8">
        <v>4060</v>
      </c>
      <c r="I8">
        <v>1299</v>
      </c>
      <c r="J8">
        <v>761</v>
      </c>
      <c r="K8">
        <v>345</v>
      </c>
      <c r="L8">
        <v>5425</v>
      </c>
      <c r="M8">
        <v>419</v>
      </c>
      <c r="N8">
        <v>611</v>
      </c>
      <c r="O8">
        <v>123957</v>
      </c>
      <c r="P8">
        <v>6606</v>
      </c>
      <c r="Q8">
        <v>199</v>
      </c>
      <c r="R8">
        <v>1885</v>
      </c>
      <c r="S8">
        <v>170080</v>
      </c>
      <c r="T8">
        <v>371</v>
      </c>
      <c r="U8">
        <v>1996</v>
      </c>
      <c r="V8">
        <v>3529</v>
      </c>
      <c r="W8">
        <v>195</v>
      </c>
    </row>
    <row r="9" spans="1:23" ht="11.25">
      <c r="A9" t="s">
        <v>17</v>
      </c>
      <c r="B9">
        <v>4464</v>
      </c>
      <c r="C9">
        <v>3724</v>
      </c>
      <c r="D9">
        <v>3680</v>
      </c>
      <c r="E9">
        <v>44</v>
      </c>
      <c r="F9">
        <v>128</v>
      </c>
      <c r="G9">
        <v>24</v>
      </c>
      <c r="H9">
        <v>104</v>
      </c>
      <c r="I9">
        <v>11</v>
      </c>
      <c r="J9">
        <v>0</v>
      </c>
      <c r="K9">
        <v>8</v>
      </c>
      <c r="L9">
        <v>0</v>
      </c>
      <c r="M9">
        <v>1</v>
      </c>
      <c r="N9">
        <v>10</v>
      </c>
      <c r="O9">
        <v>2587</v>
      </c>
      <c r="P9">
        <v>66</v>
      </c>
      <c r="Q9">
        <v>1</v>
      </c>
      <c r="R9">
        <v>5</v>
      </c>
      <c r="S9">
        <v>855</v>
      </c>
      <c r="T9">
        <v>4</v>
      </c>
      <c r="U9">
        <v>4</v>
      </c>
      <c r="V9">
        <v>0</v>
      </c>
      <c r="W9">
        <v>0</v>
      </c>
    </row>
    <row r="10" spans="1:23" ht="11.25">
      <c r="A10" t="s">
        <v>18</v>
      </c>
      <c r="B10">
        <v>28310</v>
      </c>
      <c r="C10">
        <v>20304</v>
      </c>
      <c r="D10">
        <v>19970</v>
      </c>
      <c r="E10">
        <v>334</v>
      </c>
      <c r="F10">
        <v>301</v>
      </c>
      <c r="G10">
        <v>2243</v>
      </c>
      <c r="H10">
        <v>196</v>
      </c>
      <c r="I10">
        <v>77</v>
      </c>
      <c r="J10">
        <v>37</v>
      </c>
      <c r="K10">
        <v>29</v>
      </c>
      <c r="L10">
        <v>1134</v>
      </c>
      <c r="M10">
        <v>23</v>
      </c>
      <c r="N10">
        <v>55</v>
      </c>
      <c r="O10">
        <v>5006</v>
      </c>
      <c r="P10">
        <v>280</v>
      </c>
      <c r="Q10">
        <v>15</v>
      </c>
      <c r="R10">
        <v>73</v>
      </c>
      <c r="S10">
        <v>10668</v>
      </c>
      <c r="T10">
        <v>13</v>
      </c>
      <c r="U10">
        <v>38</v>
      </c>
      <c r="V10">
        <v>60</v>
      </c>
      <c r="W10">
        <v>23</v>
      </c>
    </row>
    <row r="11" spans="1:23" ht="11.25">
      <c r="A11" t="s">
        <v>19</v>
      </c>
      <c r="B11">
        <v>40419</v>
      </c>
      <c r="C11">
        <v>30581</v>
      </c>
      <c r="D11">
        <v>30189</v>
      </c>
      <c r="E11">
        <v>392</v>
      </c>
      <c r="F11">
        <v>872</v>
      </c>
      <c r="G11">
        <v>457</v>
      </c>
      <c r="H11">
        <v>271</v>
      </c>
      <c r="I11">
        <v>89</v>
      </c>
      <c r="J11">
        <v>109</v>
      </c>
      <c r="K11">
        <v>15</v>
      </c>
      <c r="L11">
        <v>23</v>
      </c>
      <c r="M11">
        <v>68</v>
      </c>
      <c r="N11">
        <v>32</v>
      </c>
      <c r="O11">
        <v>11911</v>
      </c>
      <c r="P11">
        <v>626</v>
      </c>
      <c r="Q11">
        <v>7</v>
      </c>
      <c r="R11">
        <v>46</v>
      </c>
      <c r="S11">
        <v>16029</v>
      </c>
      <c r="T11">
        <v>31</v>
      </c>
      <c r="U11">
        <v>462</v>
      </c>
      <c r="V11">
        <v>8</v>
      </c>
      <c r="W11">
        <v>5</v>
      </c>
    </row>
    <row r="12" spans="1:23" ht="11.25">
      <c r="A12" t="s">
        <v>20</v>
      </c>
      <c r="B12">
        <v>26373</v>
      </c>
      <c r="C12">
        <v>21428</v>
      </c>
      <c r="D12">
        <v>21219</v>
      </c>
      <c r="E12">
        <v>209</v>
      </c>
      <c r="F12">
        <v>531</v>
      </c>
      <c r="G12">
        <v>231</v>
      </c>
      <c r="H12">
        <v>179</v>
      </c>
      <c r="I12">
        <v>50</v>
      </c>
      <c r="J12">
        <v>28</v>
      </c>
      <c r="K12">
        <v>32</v>
      </c>
      <c r="L12">
        <v>34</v>
      </c>
      <c r="M12">
        <v>25</v>
      </c>
      <c r="N12">
        <v>28</v>
      </c>
      <c r="O12">
        <v>9912</v>
      </c>
      <c r="P12">
        <v>326</v>
      </c>
      <c r="Q12">
        <v>11</v>
      </c>
      <c r="R12">
        <v>46</v>
      </c>
      <c r="S12">
        <v>10062</v>
      </c>
      <c r="T12">
        <v>17</v>
      </c>
      <c r="U12">
        <v>218</v>
      </c>
      <c r="V12">
        <v>14</v>
      </c>
      <c r="W12">
        <v>6</v>
      </c>
    </row>
    <row r="13" spans="1:23" ht="11.25">
      <c r="A13" t="s">
        <v>21</v>
      </c>
      <c r="B13">
        <v>10270</v>
      </c>
      <c r="C13">
        <v>8242</v>
      </c>
      <c r="D13">
        <v>8139</v>
      </c>
      <c r="E13">
        <v>102</v>
      </c>
      <c r="F13">
        <v>168</v>
      </c>
      <c r="G13">
        <v>599</v>
      </c>
      <c r="H13">
        <v>111</v>
      </c>
      <c r="I13">
        <v>24</v>
      </c>
      <c r="J13">
        <v>19</v>
      </c>
      <c r="K13">
        <v>10</v>
      </c>
      <c r="L13">
        <v>1</v>
      </c>
      <c r="M13">
        <v>3</v>
      </c>
      <c r="N13">
        <v>16</v>
      </c>
      <c r="O13">
        <v>2666</v>
      </c>
      <c r="P13">
        <v>127</v>
      </c>
      <c r="Q13">
        <v>3</v>
      </c>
      <c r="R13">
        <v>21</v>
      </c>
      <c r="S13">
        <v>4517</v>
      </c>
      <c r="T13">
        <v>12</v>
      </c>
      <c r="U13">
        <v>0</v>
      </c>
      <c r="V13">
        <v>0</v>
      </c>
      <c r="W13">
        <v>10</v>
      </c>
    </row>
    <row r="14" spans="1:23" ht="11.25">
      <c r="A14" t="s">
        <v>22</v>
      </c>
      <c r="B14">
        <v>11519</v>
      </c>
      <c r="C14">
        <v>9002</v>
      </c>
      <c r="D14">
        <v>8879</v>
      </c>
      <c r="E14">
        <v>123</v>
      </c>
      <c r="F14">
        <v>381</v>
      </c>
      <c r="G14">
        <v>506</v>
      </c>
      <c r="H14">
        <v>81</v>
      </c>
      <c r="I14">
        <v>28</v>
      </c>
      <c r="J14">
        <v>25</v>
      </c>
      <c r="K14">
        <v>4</v>
      </c>
      <c r="L14">
        <v>13</v>
      </c>
      <c r="M14">
        <v>6</v>
      </c>
      <c r="N14">
        <v>18</v>
      </c>
      <c r="O14">
        <v>3477</v>
      </c>
      <c r="P14">
        <v>173</v>
      </c>
      <c r="Q14">
        <v>4</v>
      </c>
      <c r="R14">
        <v>58</v>
      </c>
      <c r="S14">
        <v>4471</v>
      </c>
      <c r="T14">
        <v>7</v>
      </c>
      <c r="U14">
        <v>5</v>
      </c>
      <c r="V14">
        <v>1</v>
      </c>
      <c r="W14">
        <v>2</v>
      </c>
    </row>
    <row r="15" spans="1:23" ht="11.25">
      <c r="A15" t="s">
        <v>23</v>
      </c>
      <c r="B15">
        <v>3474</v>
      </c>
      <c r="C15">
        <v>2669</v>
      </c>
      <c r="D15">
        <v>2643</v>
      </c>
      <c r="E15">
        <v>26</v>
      </c>
      <c r="F15">
        <v>156</v>
      </c>
      <c r="G15">
        <v>51</v>
      </c>
      <c r="H15">
        <v>27</v>
      </c>
      <c r="I15">
        <v>3</v>
      </c>
      <c r="J15">
        <v>9</v>
      </c>
      <c r="K15">
        <v>1</v>
      </c>
      <c r="L15">
        <v>5</v>
      </c>
      <c r="M15">
        <v>1</v>
      </c>
      <c r="N15">
        <v>4</v>
      </c>
      <c r="O15">
        <v>1321</v>
      </c>
      <c r="P15">
        <v>153</v>
      </c>
      <c r="Q15">
        <v>0</v>
      </c>
      <c r="R15">
        <v>7</v>
      </c>
      <c r="S15">
        <v>1056</v>
      </c>
      <c r="T15">
        <v>2</v>
      </c>
      <c r="U15">
        <v>1</v>
      </c>
      <c r="V15">
        <v>0</v>
      </c>
      <c r="W15">
        <v>2</v>
      </c>
    </row>
    <row r="16" spans="1:23" ht="11.25">
      <c r="A16" t="s">
        <v>24</v>
      </c>
      <c r="B16">
        <v>7945</v>
      </c>
      <c r="C16">
        <v>6590</v>
      </c>
      <c r="D16">
        <v>6498</v>
      </c>
      <c r="E16">
        <v>92</v>
      </c>
      <c r="F16">
        <v>271</v>
      </c>
      <c r="G16">
        <v>184</v>
      </c>
      <c r="H16">
        <v>32</v>
      </c>
      <c r="I16">
        <v>31</v>
      </c>
      <c r="J16">
        <v>22</v>
      </c>
      <c r="K16">
        <v>5</v>
      </c>
      <c r="L16">
        <v>15</v>
      </c>
      <c r="M16">
        <v>4</v>
      </c>
      <c r="N16">
        <v>11</v>
      </c>
      <c r="O16">
        <v>3603</v>
      </c>
      <c r="P16">
        <v>98</v>
      </c>
      <c r="Q16">
        <v>3</v>
      </c>
      <c r="R16">
        <v>61</v>
      </c>
      <c r="S16">
        <v>2425</v>
      </c>
      <c r="T16">
        <v>3</v>
      </c>
      <c r="U16">
        <v>0</v>
      </c>
      <c r="V16">
        <v>0</v>
      </c>
      <c r="W16">
        <v>1</v>
      </c>
    </row>
    <row r="17" spans="1:23" ht="11.25">
      <c r="A17" t="s">
        <v>25</v>
      </c>
      <c r="B17">
        <v>16620</v>
      </c>
      <c r="C17">
        <v>12174</v>
      </c>
      <c r="D17">
        <v>11978</v>
      </c>
      <c r="E17">
        <v>196</v>
      </c>
      <c r="F17">
        <v>252</v>
      </c>
      <c r="G17">
        <v>1255</v>
      </c>
      <c r="H17">
        <v>223</v>
      </c>
      <c r="I17">
        <v>57</v>
      </c>
      <c r="J17">
        <v>27</v>
      </c>
      <c r="K17">
        <v>19</v>
      </c>
      <c r="L17">
        <v>11</v>
      </c>
      <c r="M17">
        <v>6</v>
      </c>
      <c r="N17">
        <v>43</v>
      </c>
      <c r="O17">
        <v>3554</v>
      </c>
      <c r="P17">
        <v>316</v>
      </c>
      <c r="Q17">
        <v>6</v>
      </c>
      <c r="R17">
        <v>102</v>
      </c>
      <c r="S17">
        <v>6317</v>
      </c>
      <c r="T17">
        <v>21</v>
      </c>
      <c r="U17">
        <v>5</v>
      </c>
      <c r="V17">
        <v>1</v>
      </c>
      <c r="W17">
        <v>15</v>
      </c>
    </row>
    <row r="18" spans="1:23" ht="11.25">
      <c r="A18" t="s">
        <v>26</v>
      </c>
      <c r="B18">
        <v>8045</v>
      </c>
      <c r="C18">
        <v>6489</v>
      </c>
      <c r="D18">
        <v>6409</v>
      </c>
      <c r="E18">
        <v>80</v>
      </c>
      <c r="F18">
        <v>145</v>
      </c>
      <c r="G18">
        <v>121</v>
      </c>
      <c r="H18">
        <v>15</v>
      </c>
      <c r="I18">
        <v>21</v>
      </c>
      <c r="J18">
        <v>11</v>
      </c>
      <c r="K18">
        <v>11</v>
      </c>
      <c r="L18">
        <v>1</v>
      </c>
      <c r="M18">
        <v>2</v>
      </c>
      <c r="N18">
        <v>10</v>
      </c>
      <c r="O18">
        <v>3301</v>
      </c>
      <c r="P18">
        <v>188</v>
      </c>
      <c r="Q18">
        <v>0</v>
      </c>
      <c r="R18">
        <v>46</v>
      </c>
      <c r="S18">
        <v>2677</v>
      </c>
      <c r="T18">
        <v>3</v>
      </c>
      <c r="U18">
        <v>1</v>
      </c>
      <c r="V18">
        <v>1</v>
      </c>
      <c r="W18">
        <v>0</v>
      </c>
    </row>
    <row r="19" spans="1:23" ht="11.25">
      <c r="A19" t="s">
        <v>27</v>
      </c>
      <c r="B19">
        <v>55251</v>
      </c>
      <c r="C19">
        <v>43022</v>
      </c>
      <c r="D19">
        <v>42596</v>
      </c>
      <c r="E19">
        <v>426</v>
      </c>
      <c r="F19">
        <v>750</v>
      </c>
      <c r="G19">
        <v>3308</v>
      </c>
      <c r="H19">
        <v>399</v>
      </c>
      <c r="I19">
        <v>265</v>
      </c>
      <c r="J19">
        <v>79</v>
      </c>
      <c r="K19">
        <v>19</v>
      </c>
      <c r="L19">
        <v>32</v>
      </c>
      <c r="M19">
        <v>29</v>
      </c>
      <c r="N19">
        <v>73</v>
      </c>
      <c r="O19">
        <v>14044</v>
      </c>
      <c r="P19">
        <v>790</v>
      </c>
      <c r="Q19">
        <v>32</v>
      </c>
      <c r="R19">
        <v>532</v>
      </c>
      <c r="S19">
        <v>22915</v>
      </c>
      <c r="T19">
        <v>35</v>
      </c>
      <c r="U19">
        <v>18</v>
      </c>
      <c r="V19">
        <v>2</v>
      </c>
      <c r="W19">
        <v>24</v>
      </c>
    </row>
    <row r="20" spans="1:23" ht="11.25">
      <c r="A20" t="s">
        <v>28</v>
      </c>
      <c r="B20">
        <v>11702</v>
      </c>
      <c r="C20">
        <v>7730</v>
      </c>
      <c r="D20">
        <v>7640</v>
      </c>
      <c r="E20">
        <v>90</v>
      </c>
      <c r="F20">
        <v>161</v>
      </c>
      <c r="G20">
        <v>126</v>
      </c>
      <c r="H20">
        <v>55</v>
      </c>
      <c r="I20">
        <v>12</v>
      </c>
      <c r="J20">
        <v>13</v>
      </c>
      <c r="K20">
        <v>5</v>
      </c>
      <c r="L20">
        <v>503</v>
      </c>
      <c r="M20">
        <v>23</v>
      </c>
      <c r="N20">
        <v>4</v>
      </c>
      <c r="O20">
        <v>1749</v>
      </c>
      <c r="P20">
        <v>11</v>
      </c>
      <c r="Q20">
        <v>0</v>
      </c>
      <c r="R20">
        <v>16</v>
      </c>
      <c r="S20">
        <v>4027</v>
      </c>
      <c r="T20">
        <v>8</v>
      </c>
      <c r="U20">
        <v>735</v>
      </c>
      <c r="V20">
        <v>353</v>
      </c>
      <c r="W20">
        <v>0</v>
      </c>
    </row>
    <row r="21" spans="1:23" ht="11.25">
      <c r="A21" t="s">
        <v>29</v>
      </c>
      <c r="B21">
        <v>3446</v>
      </c>
      <c r="C21">
        <v>2756</v>
      </c>
      <c r="D21">
        <v>2727</v>
      </c>
      <c r="E21">
        <v>29</v>
      </c>
      <c r="F21">
        <v>213</v>
      </c>
      <c r="G21">
        <v>69</v>
      </c>
      <c r="H21">
        <v>88</v>
      </c>
      <c r="I21">
        <v>10</v>
      </c>
      <c r="J21">
        <v>11</v>
      </c>
      <c r="K21">
        <v>5</v>
      </c>
      <c r="L21">
        <v>2</v>
      </c>
      <c r="M21">
        <v>2</v>
      </c>
      <c r="N21">
        <v>11</v>
      </c>
      <c r="O21">
        <v>1593</v>
      </c>
      <c r="P21">
        <v>175</v>
      </c>
      <c r="Q21">
        <v>4</v>
      </c>
      <c r="R21">
        <v>97</v>
      </c>
      <c r="S21">
        <v>652</v>
      </c>
      <c r="T21">
        <v>5</v>
      </c>
      <c r="U21">
        <v>1</v>
      </c>
      <c r="V21">
        <v>0</v>
      </c>
      <c r="W21">
        <v>2</v>
      </c>
    </row>
    <row r="22" spans="1:23" ht="11.25">
      <c r="A22" t="s">
        <v>30</v>
      </c>
      <c r="B22">
        <v>28233</v>
      </c>
      <c r="C22">
        <v>22945</v>
      </c>
      <c r="D22">
        <v>22592</v>
      </c>
      <c r="E22">
        <v>353</v>
      </c>
      <c r="F22">
        <v>478</v>
      </c>
      <c r="G22">
        <v>242</v>
      </c>
      <c r="H22">
        <v>749</v>
      </c>
      <c r="I22">
        <v>50</v>
      </c>
      <c r="J22">
        <v>115</v>
      </c>
      <c r="K22">
        <v>47</v>
      </c>
      <c r="L22">
        <v>27</v>
      </c>
      <c r="M22">
        <v>14</v>
      </c>
      <c r="N22">
        <v>52</v>
      </c>
      <c r="O22">
        <v>11370</v>
      </c>
      <c r="P22">
        <v>895</v>
      </c>
      <c r="Q22">
        <v>15</v>
      </c>
      <c r="R22">
        <v>54</v>
      </c>
      <c r="S22">
        <v>8864</v>
      </c>
      <c r="T22">
        <v>18</v>
      </c>
      <c r="U22">
        <v>66</v>
      </c>
      <c r="V22">
        <v>3</v>
      </c>
      <c r="W22">
        <v>11</v>
      </c>
    </row>
    <row r="23" spans="1:23" ht="11.25">
      <c r="A23" t="s">
        <v>31</v>
      </c>
      <c r="B23">
        <v>119374</v>
      </c>
      <c r="C23">
        <v>88636</v>
      </c>
      <c r="D23">
        <v>87656</v>
      </c>
      <c r="E23">
        <v>980</v>
      </c>
      <c r="F23">
        <v>1496</v>
      </c>
      <c r="G23">
        <v>6036</v>
      </c>
      <c r="H23">
        <v>501</v>
      </c>
      <c r="I23">
        <v>362</v>
      </c>
      <c r="J23">
        <v>123</v>
      </c>
      <c r="K23">
        <v>55</v>
      </c>
      <c r="L23">
        <v>251</v>
      </c>
      <c r="M23">
        <v>94</v>
      </c>
      <c r="N23">
        <v>141</v>
      </c>
      <c r="O23">
        <v>35374</v>
      </c>
      <c r="P23">
        <v>1474</v>
      </c>
      <c r="Q23">
        <v>49</v>
      </c>
      <c r="R23">
        <v>393</v>
      </c>
      <c r="S23">
        <v>41473</v>
      </c>
      <c r="T23">
        <v>82</v>
      </c>
      <c r="U23">
        <v>141</v>
      </c>
      <c r="V23">
        <v>1055</v>
      </c>
      <c r="W23">
        <v>52</v>
      </c>
    </row>
    <row r="24" spans="1:23" ht="11.25">
      <c r="A24" t="s">
        <v>32</v>
      </c>
      <c r="B24">
        <v>16729</v>
      </c>
      <c r="C24">
        <v>12534</v>
      </c>
      <c r="D24">
        <v>12343</v>
      </c>
      <c r="E24">
        <v>191</v>
      </c>
      <c r="F24">
        <v>201</v>
      </c>
      <c r="G24">
        <v>253</v>
      </c>
      <c r="H24">
        <v>21</v>
      </c>
      <c r="I24">
        <v>16</v>
      </c>
      <c r="J24">
        <v>14</v>
      </c>
      <c r="K24">
        <v>1</v>
      </c>
      <c r="L24">
        <v>290</v>
      </c>
      <c r="M24">
        <v>74</v>
      </c>
      <c r="N24">
        <v>5</v>
      </c>
      <c r="O24">
        <v>853</v>
      </c>
      <c r="P24">
        <v>5</v>
      </c>
      <c r="Q24">
        <v>5</v>
      </c>
      <c r="R24">
        <v>24</v>
      </c>
      <c r="S24">
        <v>10498</v>
      </c>
      <c r="T24">
        <v>9</v>
      </c>
      <c r="U24">
        <v>238</v>
      </c>
      <c r="V24">
        <v>32</v>
      </c>
      <c r="W24">
        <v>5</v>
      </c>
    </row>
    <row r="25" spans="1:23" ht="11.25">
      <c r="A25" t="s">
        <v>33</v>
      </c>
      <c r="B25">
        <v>9943</v>
      </c>
      <c r="C25">
        <v>7280</v>
      </c>
      <c r="D25">
        <v>7209</v>
      </c>
      <c r="E25">
        <v>71</v>
      </c>
      <c r="F25">
        <v>118</v>
      </c>
      <c r="G25">
        <v>562</v>
      </c>
      <c r="H25">
        <v>213</v>
      </c>
      <c r="I25">
        <v>49</v>
      </c>
      <c r="J25">
        <v>14</v>
      </c>
      <c r="K25">
        <v>7</v>
      </c>
      <c r="L25">
        <v>14</v>
      </c>
      <c r="M25">
        <v>10</v>
      </c>
      <c r="N25">
        <v>17</v>
      </c>
      <c r="O25">
        <v>1946</v>
      </c>
      <c r="P25">
        <v>154</v>
      </c>
      <c r="Q25">
        <v>6</v>
      </c>
      <c r="R25">
        <v>37</v>
      </c>
      <c r="S25">
        <v>4156</v>
      </c>
      <c r="T25">
        <v>9</v>
      </c>
      <c r="U25">
        <v>5</v>
      </c>
      <c r="V25">
        <v>1</v>
      </c>
      <c r="W25">
        <v>9</v>
      </c>
    </row>
    <row r="26" spans="1:23" ht="11.25">
      <c r="A26" t="s">
        <v>34</v>
      </c>
      <c r="B26">
        <v>16268</v>
      </c>
      <c r="C26">
        <v>11644</v>
      </c>
      <c r="D26">
        <v>11313</v>
      </c>
      <c r="E26">
        <v>331</v>
      </c>
      <c r="F26">
        <v>148</v>
      </c>
      <c r="G26">
        <v>468</v>
      </c>
      <c r="H26">
        <v>74</v>
      </c>
      <c r="I26">
        <v>9</v>
      </c>
      <c r="J26">
        <v>17</v>
      </c>
      <c r="K26">
        <v>23</v>
      </c>
      <c r="L26">
        <v>3024</v>
      </c>
      <c r="M26">
        <v>8</v>
      </c>
      <c r="N26">
        <v>12</v>
      </c>
      <c r="O26">
        <v>1313</v>
      </c>
      <c r="P26">
        <v>21</v>
      </c>
      <c r="Q26">
        <v>9</v>
      </c>
      <c r="R26">
        <v>25</v>
      </c>
      <c r="S26">
        <v>4277</v>
      </c>
      <c r="T26">
        <v>8</v>
      </c>
      <c r="U26">
        <v>28</v>
      </c>
      <c r="V26">
        <v>1994</v>
      </c>
      <c r="W26">
        <v>3</v>
      </c>
    </row>
    <row r="27" spans="1:23" ht="11.25">
      <c r="A27" t="s">
        <v>35</v>
      </c>
      <c r="B27">
        <v>21933</v>
      </c>
      <c r="C27">
        <v>16057</v>
      </c>
      <c r="D27">
        <v>15708</v>
      </c>
      <c r="E27">
        <v>349</v>
      </c>
      <c r="F27">
        <v>254</v>
      </c>
      <c r="G27">
        <v>1160</v>
      </c>
      <c r="H27">
        <v>668</v>
      </c>
      <c r="I27">
        <v>112</v>
      </c>
      <c r="J27">
        <v>57</v>
      </c>
      <c r="K27">
        <v>36</v>
      </c>
      <c r="L27">
        <v>31</v>
      </c>
      <c r="M27">
        <v>21</v>
      </c>
      <c r="N27">
        <v>43</v>
      </c>
      <c r="O27">
        <v>6078</v>
      </c>
      <c r="P27">
        <v>635</v>
      </c>
      <c r="Q27">
        <v>25</v>
      </c>
      <c r="R27">
        <v>130</v>
      </c>
      <c r="S27">
        <v>6605</v>
      </c>
      <c r="T27">
        <v>71</v>
      </c>
      <c r="U27">
        <v>21</v>
      </c>
      <c r="V27">
        <v>3</v>
      </c>
      <c r="W27">
        <v>12</v>
      </c>
    </row>
    <row r="28" spans="1:23" ht="11.25">
      <c r="A28" t="s">
        <v>36</v>
      </c>
      <c r="B28">
        <v>14643</v>
      </c>
      <c r="C28">
        <v>11618</v>
      </c>
      <c r="D28">
        <v>11434</v>
      </c>
      <c r="E28">
        <v>184</v>
      </c>
      <c r="F28">
        <v>423</v>
      </c>
      <c r="G28">
        <v>3671</v>
      </c>
      <c r="H28">
        <v>31</v>
      </c>
      <c r="I28">
        <v>15</v>
      </c>
      <c r="J28">
        <v>27</v>
      </c>
      <c r="K28">
        <v>10</v>
      </c>
      <c r="L28">
        <v>12</v>
      </c>
      <c r="M28">
        <v>3</v>
      </c>
      <c r="N28">
        <v>20</v>
      </c>
      <c r="O28">
        <v>1210</v>
      </c>
      <c r="P28">
        <v>45</v>
      </c>
      <c r="Q28">
        <v>4</v>
      </c>
      <c r="R28">
        <v>95</v>
      </c>
      <c r="S28">
        <v>6263</v>
      </c>
      <c r="T28">
        <v>10</v>
      </c>
      <c r="U28">
        <v>6</v>
      </c>
      <c r="V28">
        <v>0</v>
      </c>
      <c r="W28">
        <v>12</v>
      </c>
    </row>
    <row r="29" spans="1:23" ht="11.25">
      <c r="A29" t="s">
        <v>37</v>
      </c>
      <c r="B29">
        <v>2672</v>
      </c>
      <c r="C29">
        <v>2187</v>
      </c>
      <c r="D29">
        <v>2158</v>
      </c>
      <c r="E29">
        <v>29</v>
      </c>
      <c r="F29">
        <v>156</v>
      </c>
      <c r="G29">
        <v>13</v>
      </c>
      <c r="H29">
        <v>16</v>
      </c>
      <c r="I29">
        <v>7</v>
      </c>
      <c r="J29">
        <v>2</v>
      </c>
      <c r="K29">
        <v>3</v>
      </c>
      <c r="L29">
        <v>1</v>
      </c>
      <c r="M29">
        <v>0</v>
      </c>
      <c r="N29">
        <v>6</v>
      </c>
      <c r="O29">
        <v>1000</v>
      </c>
      <c r="P29">
        <v>42</v>
      </c>
      <c r="Q29">
        <v>0</v>
      </c>
      <c r="R29">
        <v>15</v>
      </c>
      <c r="S29">
        <v>1050</v>
      </c>
      <c r="T29">
        <v>3</v>
      </c>
      <c r="U29">
        <v>0</v>
      </c>
      <c r="V29">
        <v>0</v>
      </c>
      <c r="W29">
        <v>0</v>
      </c>
    </row>
    <row r="30" spans="1:23" ht="11.25">
      <c r="A30" t="s">
        <v>44</v>
      </c>
      <c r="B30">
        <v>0</v>
      </c>
      <c r="C30">
        <v>373</v>
      </c>
      <c r="D30">
        <v>370</v>
      </c>
      <c r="E30">
        <v>3</v>
      </c>
      <c r="F30">
        <v>0</v>
      </c>
      <c r="G30">
        <v>33</v>
      </c>
      <c r="H30">
        <v>6</v>
      </c>
      <c r="I30">
        <v>1</v>
      </c>
      <c r="J30">
        <v>2</v>
      </c>
      <c r="K30">
        <v>0</v>
      </c>
      <c r="L30">
        <v>1</v>
      </c>
      <c r="M30">
        <v>2</v>
      </c>
      <c r="N30">
        <v>0</v>
      </c>
      <c r="O30">
        <v>89</v>
      </c>
      <c r="P30">
        <v>6</v>
      </c>
      <c r="Q30">
        <v>0</v>
      </c>
      <c r="R30">
        <v>2</v>
      </c>
      <c r="S30">
        <v>223</v>
      </c>
      <c r="T30">
        <v>0</v>
      </c>
      <c r="U30">
        <v>3</v>
      </c>
      <c r="V30">
        <v>1</v>
      </c>
      <c r="W30">
        <v>1</v>
      </c>
    </row>
    <row r="32" spans="1:23" ht="11.25">
      <c r="A32" t="s">
        <v>45</v>
      </c>
      <c r="D32">
        <v>0.8198385495808376</v>
      </c>
      <c r="G32">
        <v>0.5895386096600278</v>
      </c>
      <c r="H32">
        <v>0.5782924774523133</v>
      </c>
      <c r="I32">
        <v>0.7437285080120988</v>
      </c>
      <c r="J32">
        <v>0.7297644592536598</v>
      </c>
      <c r="K32">
        <v>0.6473241544097993</v>
      </c>
      <c r="L32">
        <v>0.1406445251093773</v>
      </c>
      <c r="M32">
        <v>0.6175689104818282</v>
      </c>
      <c r="N32">
        <v>0.7843704216069961</v>
      </c>
      <c r="O32">
        <v>0.8170333563150524</v>
      </c>
      <c r="P32">
        <v>0.7073818126515691</v>
      </c>
      <c r="Q32">
        <v>0.7227959122338067</v>
      </c>
      <c r="R32">
        <v>0.610220727840684</v>
      </c>
      <c r="S32">
        <v>0.908245154223985</v>
      </c>
      <c r="T32">
        <v>0.7408456219199551</v>
      </c>
      <c r="U32">
        <v>0.24651812095653808</v>
      </c>
      <c r="V32">
        <v>0.15381612090206462</v>
      </c>
      <c r="W32">
        <v>0.6598649322702901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53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49</v>
      </c>
    </row>
    <row r="4" ht="11.25">
      <c r="A4" t="s">
        <v>50</v>
      </c>
    </row>
    <row r="7" spans="2:3" ht="11.25">
      <c r="B7" t="s">
        <v>46</v>
      </c>
      <c r="C7" t="s">
        <v>47</v>
      </c>
    </row>
    <row r="8" spans="1:3" ht="11.25">
      <c r="A8" t="s">
        <v>0</v>
      </c>
      <c r="B8">
        <v>21612</v>
      </c>
      <c r="C8">
        <v>5</v>
      </c>
    </row>
    <row r="9" spans="1:2" ht="11.25">
      <c r="A9" t="s">
        <v>1</v>
      </c>
      <c r="B9">
        <v>4060</v>
      </c>
    </row>
    <row r="10" spans="1:2" ht="11.25">
      <c r="A10" t="s">
        <v>2</v>
      </c>
      <c r="B10">
        <v>1299</v>
      </c>
    </row>
    <row r="11" spans="1:2" ht="11.25">
      <c r="A11" t="s">
        <v>3</v>
      </c>
      <c r="B11">
        <v>761</v>
      </c>
    </row>
    <row r="12" spans="1:2" ht="11.25">
      <c r="A12" t="s">
        <v>4</v>
      </c>
      <c r="B12">
        <v>345</v>
      </c>
    </row>
    <row r="13" spans="1:3" ht="11.25">
      <c r="A13" t="s">
        <v>5</v>
      </c>
      <c r="B13">
        <v>5425</v>
      </c>
      <c r="C13">
        <v>1</v>
      </c>
    </row>
    <row r="14" spans="1:2" ht="11.25">
      <c r="A14" t="s">
        <v>6</v>
      </c>
      <c r="B14">
        <v>419</v>
      </c>
    </row>
    <row r="15" spans="1:2" ht="11.25">
      <c r="A15" t="s">
        <v>7</v>
      </c>
      <c r="B15">
        <v>611</v>
      </c>
    </row>
    <row r="16" spans="1:3" ht="11.25">
      <c r="A16" t="s">
        <v>8</v>
      </c>
      <c r="B16">
        <v>123957</v>
      </c>
      <c r="C16">
        <v>29</v>
      </c>
    </row>
    <row r="17" spans="1:2" ht="11.25">
      <c r="A17" t="s">
        <v>9</v>
      </c>
      <c r="B17">
        <v>6606</v>
      </c>
    </row>
    <row r="18" spans="1:2" ht="11.25">
      <c r="A18" t="s">
        <v>10</v>
      </c>
      <c r="B18">
        <v>199</v>
      </c>
    </row>
    <row r="19" spans="1:2" ht="11.25">
      <c r="A19" t="s">
        <v>11</v>
      </c>
      <c r="B19">
        <v>1885</v>
      </c>
    </row>
    <row r="20" spans="1:3" ht="11.25">
      <c r="A20" t="s">
        <v>12</v>
      </c>
      <c r="B20">
        <v>170080</v>
      </c>
      <c r="C20">
        <v>42</v>
      </c>
    </row>
    <row r="21" spans="1:2" ht="11.25">
      <c r="A21" t="s">
        <v>13</v>
      </c>
      <c r="B21">
        <v>371</v>
      </c>
    </row>
    <row r="22" spans="1:2" ht="11.25">
      <c r="A22" t="s">
        <v>14</v>
      </c>
      <c r="B22">
        <v>1996</v>
      </c>
    </row>
    <row r="23" spans="1:3" ht="11.25">
      <c r="A23" t="s">
        <v>15</v>
      </c>
      <c r="B23">
        <v>3529</v>
      </c>
      <c r="C23">
        <v>1</v>
      </c>
    </row>
    <row r="24" spans="1:2" ht="11.25">
      <c r="A24" t="s">
        <v>16</v>
      </c>
      <c r="B24">
        <v>195</v>
      </c>
    </row>
    <row r="26" spans="1:3" ht="11.25">
      <c r="A26" t="s">
        <v>51</v>
      </c>
      <c r="B26">
        <f>SUM(B8:B24)</f>
        <v>343350</v>
      </c>
      <c r="C26">
        <f>SUM(C8:C24)</f>
        <v>78</v>
      </c>
    </row>
    <row r="28" spans="1:3" ht="11.25">
      <c r="A28" t="s">
        <v>48</v>
      </c>
      <c r="B28">
        <f>B26^2/SUMSQ(B8:B24)</f>
        <v>2.627214957853171</v>
      </c>
      <c r="C28">
        <f>C26^2/SUMSQ(C8:C24)</f>
        <v>2.311550151975684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2008-08-03T21:19:25Z</dcterms:created>
  <dcterms:modified xsi:type="dcterms:W3CDTF">2010-03-31T13:39:16Z</dcterms:modified>
  <cp:category/>
  <cp:version/>
  <cp:contentType/>
  <cp:contentStatus/>
</cp:coreProperties>
</file>