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9240" activeTab="0"/>
  </bookViews>
  <sheets>
    <sheet name="districts" sheetId="1" r:id="rId1"/>
    <sheet name="national" sheetId="2" r:id="rId2"/>
  </sheets>
  <definedNames/>
  <calcPr fullCalcOnLoad="1"/>
</workbook>
</file>

<file path=xl/comments1.xml><?xml version="1.0" encoding="utf-8"?>
<comments xmlns="http://schemas.openxmlformats.org/spreadsheetml/2006/main">
  <authors>
    <author>d</author>
  </authors>
  <commentList>
    <comment ref="A18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  <comment ref="A35" authorId="0">
      <text>
        <r>
          <rPr>
            <b/>
            <sz val="9"/>
            <rFont val="Tahoma"/>
            <family val="0"/>
          </rPr>
          <t>d:</t>
        </r>
        <r>
          <rPr>
            <sz val="9"/>
            <rFont val="Tahoma"/>
            <family val="0"/>
          </rPr>
          <t xml:space="preserve">
voters abroad</t>
        </r>
      </text>
    </comment>
  </commentList>
</comments>
</file>

<file path=xl/sharedStrings.xml><?xml version="1.0" encoding="utf-8"?>
<sst xmlns="http://schemas.openxmlformats.org/spreadsheetml/2006/main" count="228" uniqueCount="97">
  <si>
    <t>DA</t>
  </si>
  <si>
    <t>DGS</t>
  </si>
  <si>
    <t>DPS ZDS</t>
  </si>
  <si>
    <t>HČSP</t>
  </si>
  <si>
    <t>HČSP HP</t>
  </si>
  <si>
    <t>HDD</t>
  </si>
  <si>
    <t>HDS</t>
  </si>
  <si>
    <t>HDS RPS</t>
  </si>
  <si>
    <t>HDSS HSRS NSP</t>
  </si>
  <si>
    <t>HDZ</t>
  </si>
  <si>
    <t>HDŽ</t>
  </si>
  <si>
    <t>HGSS</t>
  </si>
  <si>
    <t>HKDS INS IPS KDM</t>
  </si>
  <si>
    <t>HKDS KDM</t>
  </si>
  <si>
    <t>HKDU</t>
  </si>
  <si>
    <t>HND</t>
  </si>
  <si>
    <t>HOR</t>
  </si>
  <si>
    <t>HP</t>
  </si>
  <si>
    <t>HP NH HČSP</t>
  </si>
  <si>
    <t>HPS</t>
  </si>
  <si>
    <t>HR</t>
  </si>
  <si>
    <t>HRZ</t>
  </si>
  <si>
    <t>HSLS SDP</t>
  </si>
  <si>
    <t>HSLS SDP SBHS</t>
  </si>
  <si>
    <t>HSNS</t>
  </si>
  <si>
    <t>HSNZ</t>
  </si>
  <si>
    <t>HSP</t>
  </si>
  <si>
    <t>HSP HKDU</t>
  </si>
  <si>
    <t>HSP-1861</t>
  </si>
  <si>
    <t>HSS LS HNS</t>
  </si>
  <si>
    <t>HSS LS HNS ASH</t>
  </si>
  <si>
    <t>HSS LS HNS IDS</t>
  </si>
  <si>
    <t>HSU</t>
  </si>
  <si>
    <t>HSZ</t>
  </si>
  <si>
    <t>IDS HSS LS HNS ASH</t>
  </si>
  <si>
    <t>IS</t>
  </si>
  <si>
    <t>KDM HKDS</t>
  </si>
  <si>
    <t>KSU</t>
  </si>
  <si>
    <t>NDS</t>
  </si>
  <si>
    <t>Neovisna Lista Alojzija Bilić</t>
  </si>
  <si>
    <t>Neovisna Lista Ante Škeljo</t>
  </si>
  <si>
    <t>Neovisna Lista Antun Pavelić</t>
  </si>
  <si>
    <t>Neovisna Lista Davor Živković</t>
  </si>
  <si>
    <t>Neovisna Lista Dubravko Tomljanović</t>
  </si>
  <si>
    <t>Neovisna Lista Dula Rušinović-Sunara</t>
  </si>
  <si>
    <t>Neovisna Lista Đula Rušinović-Sunara</t>
  </si>
  <si>
    <t>Neovisna Lista Ivan Hiti</t>
  </si>
  <si>
    <t>Neovisna Lista Ivan Šamija</t>
  </si>
  <si>
    <t>Neovisna Lista Ivica Karničić</t>
  </si>
  <si>
    <t>Neovisna Lista Josip Anzulović-Moršević</t>
  </si>
  <si>
    <t>Neovisna Lista Juraj Matić</t>
  </si>
  <si>
    <t>Neovisna Lista Jurica Tucak</t>
  </si>
  <si>
    <t>Neovisna Lista Krešmir-Kaja Sučić</t>
  </si>
  <si>
    <t>Neovisna Lista Marijan Živković</t>
  </si>
  <si>
    <t>Neovisna Lista Marinko Liović</t>
  </si>
  <si>
    <t>Neovisna Lista Mijo Kokot</t>
  </si>
  <si>
    <t>Neovisna Lista Petar Milić</t>
  </si>
  <si>
    <t>Neovisna Lista Stanko Zdravčević</t>
  </si>
  <si>
    <t>Neovisna Lista Vesna Kanižaj</t>
  </si>
  <si>
    <t>Neovisna Lista Vladimir Veselica</t>
  </si>
  <si>
    <t>NH</t>
  </si>
  <si>
    <t>NH HP</t>
  </si>
  <si>
    <t>PDC</t>
  </si>
  <si>
    <t>POL</t>
  </si>
  <si>
    <t>PPS</t>
  </si>
  <si>
    <t>SDA Hrvatske</t>
  </si>
  <si>
    <t>SDP - HSLS</t>
  </si>
  <si>
    <t>SDP HSLS</t>
  </si>
  <si>
    <t>SDP HSLS PGS</t>
  </si>
  <si>
    <t>SDSS</t>
  </si>
  <si>
    <t>SDU</t>
  </si>
  <si>
    <t>SHP</t>
  </si>
  <si>
    <t>SHR</t>
  </si>
  <si>
    <t>SNS</t>
  </si>
  <si>
    <t>SRP</t>
  </si>
  <si>
    <t>ZDS</t>
  </si>
  <si>
    <t>independent candidates</t>
  </si>
  <si>
    <t>registered_voters</t>
  </si>
  <si>
    <t>votes_cast</t>
  </si>
  <si>
    <t>valid_votes</t>
  </si>
  <si>
    <t>invalid_votes</t>
  </si>
  <si>
    <t>total</t>
  </si>
  <si>
    <t>district</t>
  </si>
  <si>
    <t>HKDS KDM (INS IPS)</t>
  </si>
  <si>
    <t>HSS LS HNS (ASH IDS)</t>
  </si>
  <si>
    <t>SDP HSLS (PGS) (SBHS)</t>
  </si>
  <si>
    <t>re-grouped</t>
  </si>
  <si>
    <t>PNS</t>
  </si>
  <si>
    <t>Effective number of parties</t>
  </si>
  <si>
    <t>seats</t>
  </si>
  <si>
    <t>Source: Central Electoral Commission, http://www.izbori.hr/arhiva/arhiva2000/index.htm</t>
  </si>
  <si>
    <t>vote share</t>
  </si>
  <si>
    <t>Minority seats</t>
  </si>
  <si>
    <t>Srpska narodna stranka</t>
  </si>
  <si>
    <t>Independent candidates</t>
  </si>
  <si>
    <t>Croatia parliamentary elections, 2000</t>
  </si>
  <si>
    <t xml:space="preserve">Bochsler, Daniel (2010) Territory and Electoral Rules in Post-Communist Democracies. Houndmills: Palgrave.
Database on sub-national results of national elections in post-communist democracies. 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</si>
</sst>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5">
    <font>
      <sz val="9"/>
      <name val="Tahoma"/>
      <family val="0"/>
    </font>
    <font>
      <b/>
      <sz val="9"/>
      <name val="Tahoma"/>
      <family val="2"/>
    </font>
    <font>
      <u val="single"/>
      <sz val="9"/>
      <color indexed="36"/>
      <name val="Tahoma"/>
      <family val="0"/>
    </font>
    <font>
      <u val="single"/>
      <sz val="9"/>
      <color indexed="12"/>
      <name val="Tahoma"/>
      <family val="0"/>
    </font>
    <font>
      <b/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7"/>
  <sheetViews>
    <sheetView tabSelected="1" workbookViewId="0" topLeftCell="A1">
      <selection activeCell="A1" sqref="A1:IV1"/>
    </sheetView>
  </sheetViews>
  <sheetFormatPr defaultColWidth="11.421875" defaultRowHeight="11.25"/>
  <sheetData>
    <row r="1" spans="1:9" s="6" customFormat="1" ht="24" customHeight="1">
      <c r="A1" s="4" t="s">
        <v>96</v>
      </c>
      <c r="B1" s="5"/>
      <c r="C1" s="5"/>
      <c r="D1" s="5"/>
      <c r="E1" s="5"/>
      <c r="F1" s="5"/>
      <c r="G1" s="5"/>
      <c r="H1" s="5"/>
      <c r="I1" s="5"/>
    </row>
    <row r="3" ht="11.25">
      <c r="A3" s="1" t="s">
        <v>95</v>
      </c>
    </row>
    <row r="4" ht="11.25">
      <c r="A4" t="s">
        <v>90</v>
      </c>
    </row>
    <row r="5" ht="11.25">
      <c r="BI5" t="s">
        <v>76</v>
      </c>
    </row>
    <row r="6" spans="1:81" ht="11.25">
      <c r="A6" t="s">
        <v>82</v>
      </c>
      <c r="B6" t="s">
        <v>77</v>
      </c>
      <c r="C6" t="s">
        <v>78</v>
      </c>
      <c r="D6" t="s">
        <v>79</v>
      </c>
      <c r="E6" t="s">
        <v>80</v>
      </c>
      <c r="F6" t="s">
        <v>0</v>
      </c>
      <c r="G6" t="s">
        <v>1</v>
      </c>
      <c r="H6" t="s">
        <v>2</v>
      </c>
      <c r="I6" t="s">
        <v>3</v>
      </c>
      <c r="J6" t="s">
        <v>4</v>
      </c>
      <c r="K6" t="s">
        <v>5</v>
      </c>
      <c r="L6" t="s">
        <v>6</v>
      </c>
      <c r="M6" t="s">
        <v>7</v>
      </c>
      <c r="N6" t="s">
        <v>8</v>
      </c>
      <c r="O6" t="s">
        <v>9</v>
      </c>
      <c r="P6" t="s">
        <v>10</v>
      </c>
      <c r="Q6" t="s">
        <v>11</v>
      </c>
      <c r="R6" t="s">
        <v>12</v>
      </c>
      <c r="S6" t="s">
        <v>13</v>
      </c>
      <c r="T6" t="s">
        <v>14</v>
      </c>
      <c r="U6" t="s">
        <v>15</v>
      </c>
      <c r="V6" t="s">
        <v>16</v>
      </c>
      <c r="W6" t="s">
        <v>17</v>
      </c>
      <c r="X6" t="s">
        <v>18</v>
      </c>
      <c r="Y6" t="s">
        <v>19</v>
      </c>
      <c r="Z6" t="s">
        <v>20</v>
      </c>
      <c r="AA6" t="s">
        <v>21</v>
      </c>
      <c r="AB6" t="s">
        <v>22</v>
      </c>
      <c r="AC6" t="s">
        <v>23</v>
      </c>
      <c r="AD6" t="s">
        <v>24</v>
      </c>
      <c r="AE6" t="s">
        <v>25</v>
      </c>
      <c r="AF6" t="s">
        <v>26</v>
      </c>
      <c r="AG6" t="s">
        <v>27</v>
      </c>
      <c r="AH6" t="s">
        <v>28</v>
      </c>
      <c r="AI6" t="s">
        <v>29</v>
      </c>
      <c r="AJ6" t="s">
        <v>30</v>
      </c>
      <c r="AK6" t="s">
        <v>31</v>
      </c>
      <c r="AL6" t="s">
        <v>32</v>
      </c>
      <c r="AM6" t="s">
        <v>33</v>
      </c>
      <c r="AN6" t="s">
        <v>34</v>
      </c>
      <c r="AO6" t="s">
        <v>35</v>
      </c>
      <c r="AP6" t="s">
        <v>36</v>
      </c>
      <c r="AQ6" t="s">
        <v>37</v>
      </c>
      <c r="AR6" t="s">
        <v>38</v>
      </c>
      <c r="AS6" t="s">
        <v>60</v>
      </c>
      <c r="AT6" t="s">
        <v>61</v>
      </c>
      <c r="AU6" t="s">
        <v>62</v>
      </c>
      <c r="AV6" t="s">
        <v>63</v>
      </c>
      <c r="AW6" t="s">
        <v>64</v>
      </c>
      <c r="AX6" t="s">
        <v>65</v>
      </c>
      <c r="AY6" t="s">
        <v>66</v>
      </c>
      <c r="AZ6" t="s">
        <v>67</v>
      </c>
      <c r="BA6" t="s">
        <v>68</v>
      </c>
      <c r="BB6" t="s">
        <v>69</v>
      </c>
      <c r="BC6" t="s">
        <v>70</v>
      </c>
      <c r="BD6" t="s">
        <v>71</v>
      </c>
      <c r="BE6" t="s">
        <v>72</v>
      </c>
      <c r="BF6" t="s">
        <v>73</v>
      </c>
      <c r="BG6" t="s">
        <v>74</v>
      </c>
      <c r="BH6" t="s">
        <v>75</v>
      </c>
      <c r="BI6" t="s">
        <v>39</v>
      </c>
      <c r="BJ6" t="s">
        <v>40</v>
      </c>
      <c r="BK6" t="s">
        <v>41</v>
      </c>
      <c r="BL6" t="s">
        <v>42</v>
      </c>
      <c r="BM6" t="s">
        <v>43</v>
      </c>
      <c r="BN6" t="s">
        <v>44</v>
      </c>
      <c r="BO6" t="s">
        <v>45</v>
      </c>
      <c r="BP6" t="s">
        <v>46</v>
      </c>
      <c r="BQ6" t="s">
        <v>47</v>
      </c>
      <c r="BR6" t="s">
        <v>48</v>
      </c>
      <c r="BS6" t="s">
        <v>49</v>
      </c>
      <c r="BT6" t="s">
        <v>50</v>
      </c>
      <c r="BU6" t="s">
        <v>51</v>
      </c>
      <c r="BV6" t="s">
        <v>52</v>
      </c>
      <c r="BW6" t="s">
        <v>53</v>
      </c>
      <c r="BX6" t="s">
        <v>54</v>
      </c>
      <c r="BY6" t="s">
        <v>55</v>
      </c>
      <c r="BZ6" t="s">
        <v>56</v>
      </c>
      <c r="CA6" t="s">
        <v>57</v>
      </c>
      <c r="CB6" t="s">
        <v>58</v>
      </c>
      <c r="CC6" t="s">
        <v>59</v>
      </c>
    </row>
    <row r="7" spans="1:81" ht="11.25">
      <c r="A7" t="s">
        <v>81</v>
      </c>
      <c r="B7">
        <v>4046488</v>
      </c>
      <c r="C7">
        <v>2948066</v>
      </c>
      <c r="D7">
        <v>2900140</v>
      </c>
      <c r="E7">
        <v>47926</v>
      </c>
      <c r="F7">
        <v>6388</v>
      </c>
      <c r="G7">
        <v>1687</v>
      </c>
      <c r="H7">
        <v>3067</v>
      </c>
      <c r="I7">
        <v>13279</v>
      </c>
      <c r="J7">
        <v>7145</v>
      </c>
      <c r="K7">
        <v>1788</v>
      </c>
      <c r="L7">
        <v>9907</v>
      </c>
      <c r="M7">
        <v>1238</v>
      </c>
      <c r="N7">
        <v>8522</v>
      </c>
      <c r="O7">
        <v>228980</v>
      </c>
      <c r="P7">
        <v>555212</v>
      </c>
      <c r="Q7">
        <v>11762</v>
      </c>
      <c r="R7">
        <v>2264</v>
      </c>
      <c r="S7">
        <v>8909</v>
      </c>
      <c r="T7">
        <v>1009</v>
      </c>
      <c r="U7">
        <v>6994</v>
      </c>
      <c r="V7">
        <v>1003</v>
      </c>
      <c r="W7">
        <v>1082</v>
      </c>
      <c r="X7">
        <v>5519</v>
      </c>
      <c r="Y7">
        <v>39743</v>
      </c>
      <c r="Z7">
        <v>1511</v>
      </c>
      <c r="AA7">
        <v>3309</v>
      </c>
      <c r="AB7">
        <v>249506</v>
      </c>
      <c r="AC7">
        <v>98084</v>
      </c>
      <c r="AD7">
        <v>39867</v>
      </c>
      <c r="AE7">
        <v>4593</v>
      </c>
      <c r="AF7">
        <v>6203</v>
      </c>
      <c r="AG7">
        <v>146496</v>
      </c>
      <c r="AH7">
        <v>30018</v>
      </c>
      <c r="AI7">
        <v>219554</v>
      </c>
      <c r="AJ7">
        <v>91637</v>
      </c>
      <c r="AK7">
        <v>35460</v>
      </c>
      <c r="AL7">
        <v>52717</v>
      </c>
      <c r="AM7">
        <v>12972</v>
      </c>
      <c r="AN7">
        <v>85876</v>
      </c>
      <c r="AO7">
        <v>1705</v>
      </c>
      <c r="AP7">
        <v>3670</v>
      </c>
      <c r="AQ7">
        <v>1913</v>
      </c>
      <c r="AR7">
        <v>6186</v>
      </c>
      <c r="AS7">
        <v>21747</v>
      </c>
      <c r="AT7">
        <v>3557</v>
      </c>
      <c r="AU7">
        <v>607</v>
      </c>
      <c r="AV7">
        <v>3758</v>
      </c>
      <c r="AW7">
        <v>721</v>
      </c>
      <c r="AX7">
        <v>100</v>
      </c>
      <c r="AY7">
        <v>141435</v>
      </c>
      <c r="AZ7">
        <v>534102</v>
      </c>
      <c r="BA7">
        <v>115191</v>
      </c>
      <c r="BB7">
        <v>22828</v>
      </c>
      <c r="BC7">
        <v>798</v>
      </c>
      <c r="BD7">
        <v>2370</v>
      </c>
      <c r="BE7">
        <v>2734</v>
      </c>
      <c r="BF7">
        <v>2647</v>
      </c>
      <c r="BG7">
        <v>17396</v>
      </c>
      <c r="BH7">
        <v>4293</v>
      </c>
      <c r="BI7">
        <v>305</v>
      </c>
      <c r="BJ7">
        <v>267</v>
      </c>
      <c r="BK7">
        <v>157</v>
      </c>
      <c r="BL7">
        <v>376</v>
      </c>
      <c r="BM7">
        <v>69</v>
      </c>
      <c r="BN7">
        <v>751</v>
      </c>
      <c r="BO7">
        <v>4742</v>
      </c>
      <c r="BP7">
        <v>731</v>
      </c>
      <c r="BQ7">
        <v>192</v>
      </c>
      <c r="BR7">
        <v>1795</v>
      </c>
      <c r="BS7">
        <v>357</v>
      </c>
      <c r="BT7">
        <v>231</v>
      </c>
      <c r="BU7">
        <v>230</v>
      </c>
      <c r="BV7">
        <v>603</v>
      </c>
      <c r="BW7">
        <v>3613</v>
      </c>
      <c r="BX7">
        <v>726</v>
      </c>
      <c r="BY7">
        <v>258</v>
      </c>
      <c r="BZ7">
        <v>398</v>
      </c>
      <c r="CA7">
        <v>837</v>
      </c>
      <c r="CB7">
        <v>1389</v>
      </c>
      <c r="CC7">
        <v>847</v>
      </c>
    </row>
    <row r="8" spans="1:81" ht="11.25">
      <c r="A8">
        <v>1</v>
      </c>
      <c r="B8">
        <v>363434</v>
      </c>
      <c r="C8">
        <v>282254</v>
      </c>
      <c r="D8">
        <v>279642</v>
      </c>
      <c r="E8">
        <v>2612</v>
      </c>
      <c r="G8">
        <v>140</v>
      </c>
      <c r="H8">
        <v>1472</v>
      </c>
      <c r="I8">
        <v>1980</v>
      </c>
      <c r="K8">
        <v>101</v>
      </c>
      <c r="L8">
        <v>889</v>
      </c>
      <c r="P8">
        <v>59843</v>
      </c>
      <c r="Q8">
        <v>995</v>
      </c>
      <c r="S8">
        <v>943</v>
      </c>
      <c r="U8">
        <v>683</v>
      </c>
      <c r="V8">
        <v>226</v>
      </c>
      <c r="W8">
        <v>346</v>
      </c>
      <c r="Y8">
        <v>3053</v>
      </c>
      <c r="Z8">
        <v>268</v>
      </c>
      <c r="AA8">
        <v>275</v>
      </c>
      <c r="AD8">
        <v>1616</v>
      </c>
      <c r="AE8">
        <v>489</v>
      </c>
      <c r="AG8">
        <v>9857</v>
      </c>
      <c r="AH8">
        <v>2660</v>
      </c>
      <c r="AJ8">
        <v>33934</v>
      </c>
      <c r="AL8">
        <v>5895</v>
      </c>
      <c r="AM8">
        <v>1792</v>
      </c>
      <c r="AQ8">
        <v>152</v>
      </c>
      <c r="AR8">
        <v>1716</v>
      </c>
      <c r="AS8">
        <v>4252</v>
      </c>
      <c r="AV8">
        <v>504</v>
      </c>
      <c r="AY8">
        <v>141435</v>
      </c>
      <c r="BG8">
        <v>2152</v>
      </c>
      <c r="BI8">
        <v>305</v>
      </c>
      <c r="BM8">
        <v>69</v>
      </c>
      <c r="BN8">
        <v>751</v>
      </c>
      <c r="CC8">
        <v>847</v>
      </c>
    </row>
    <row r="9" spans="1:77" ht="11.25">
      <c r="A9">
        <v>2</v>
      </c>
      <c r="B9">
        <v>385179</v>
      </c>
      <c r="C9">
        <v>301997</v>
      </c>
      <c r="D9">
        <v>296936</v>
      </c>
      <c r="E9">
        <v>5061</v>
      </c>
      <c r="H9">
        <v>1595</v>
      </c>
      <c r="I9">
        <v>1600</v>
      </c>
      <c r="L9">
        <v>1753</v>
      </c>
      <c r="P9">
        <v>70672</v>
      </c>
      <c r="Q9">
        <v>1733</v>
      </c>
      <c r="S9">
        <v>1115</v>
      </c>
      <c r="U9">
        <v>801</v>
      </c>
      <c r="Y9">
        <v>3859</v>
      </c>
      <c r="AA9">
        <v>396</v>
      </c>
      <c r="AB9">
        <v>125931</v>
      </c>
      <c r="AD9">
        <v>3890</v>
      </c>
      <c r="AE9">
        <v>494</v>
      </c>
      <c r="AG9">
        <v>14035</v>
      </c>
      <c r="AH9">
        <v>3811</v>
      </c>
      <c r="AI9">
        <v>53284</v>
      </c>
      <c r="AL9">
        <v>4446</v>
      </c>
      <c r="AM9">
        <v>1293</v>
      </c>
      <c r="AQ9">
        <v>206</v>
      </c>
      <c r="AT9">
        <v>3557</v>
      </c>
      <c r="AV9">
        <v>327</v>
      </c>
      <c r="BG9">
        <v>1649</v>
      </c>
      <c r="BT9">
        <v>231</v>
      </c>
      <c r="BY9">
        <v>258</v>
      </c>
    </row>
    <row r="10" spans="1:68" ht="11.25">
      <c r="A10">
        <v>3</v>
      </c>
      <c r="B10">
        <v>365094</v>
      </c>
      <c r="C10">
        <v>290648</v>
      </c>
      <c r="D10">
        <v>284916</v>
      </c>
      <c r="E10">
        <v>5732</v>
      </c>
      <c r="G10">
        <v>455</v>
      </c>
      <c r="I10">
        <v>905</v>
      </c>
      <c r="L10">
        <v>1928</v>
      </c>
      <c r="N10">
        <v>5284</v>
      </c>
      <c r="P10">
        <v>61468</v>
      </c>
      <c r="Q10">
        <v>1303</v>
      </c>
      <c r="U10">
        <v>825</v>
      </c>
      <c r="Y10">
        <v>1452</v>
      </c>
      <c r="Z10">
        <v>206</v>
      </c>
      <c r="AD10">
        <v>3359</v>
      </c>
      <c r="AE10">
        <v>334</v>
      </c>
      <c r="AG10">
        <v>8159</v>
      </c>
      <c r="AH10">
        <v>3383</v>
      </c>
      <c r="AI10">
        <v>44296</v>
      </c>
      <c r="AL10">
        <v>7838</v>
      </c>
      <c r="AM10">
        <v>1194</v>
      </c>
      <c r="AP10">
        <v>3670</v>
      </c>
      <c r="AS10">
        <v>1447</v>
      </c>
      <c r="AV10">
        <v>419</v>
      </c>
      <c r="AZ10">
        <v>131373</v>
      </c>
      <c r="BG10">
        <v>594</v>
      </c>
      <c r="BH10">
        <v>4293</v>
      </c>
      <c r="BP10">
        <v>731</v>
      </c>
    </row>
    <row r="11" spans="1:79" ht="11.25">
      <c r="A11">
        <v>4</v>
      </c>
      <c r="B11">
        <v>333735</v>
      </c>
      <c r="C11">
        <v>262552</v>
      </c>
      <c r="D11">
        <v>257877</v>
      </c>
      <c r="E11">
        <v>4675</v>
      </c>
      <c r="I11">
        <v>1323</v>
      </c>
      <c r="N11">
        <v>3238</v>
      </c>
      <c r="O11">
        <v>61957</v>
      </c>
      <c r="S11">
        <v>1116</v>
      </c>
      <c r="U11">
        <v>639</v>
      </c>
      <c r="Y11">
        <v>3788</v>
      </c>
      <c r="Z11">
        <v>139</v>
      </c>
      <c r="AA11">
        <v>488</v>
      </c>
      <c r="AC11">
        <v>98084</v>
      </c>
      <c r="AD11">
        <v>2922</v>
      </c>
      <c r="AE11">
        <v>342</v>
      </c>
      <c r="AG11">
        <v>21109</v>
      </c>
      <c r="AH11">
        <v>2833</v>
      </c>
      <c r="AI11">
        <v>37522</v>
      </c>
      <c r="AL11">
        <v>5207</v>
      </c>
      <c r="AM11">
        <v>863</v>
      </c>
      <c r="AS11">
        <v>3150</v>
      </c>
      <c r="AV11">
        <v>210</v>
      </c>
      <c r="AW11">
        <v>241</v>
      </c>
      <c r="BB11">
        <v>7635</v>
      </c>
      <c r="BE11">
        <v>2341</v>
      </c>
      <c r="BG11">
        <v>1373</v>
      </c>
      <c r="BO11">
        <v>520</v>
      </c>
      <c r="CA11">
        <v>837</v>
      </c>
    </row>
    <row r="12" spans="1:76" ht="11.25">
      <c r="A12">
        <v>5</v>
      </c>
      <c r="B12">
        <v>381150</v>
      </c>
      <c r="C12">
        <v>275172</v>
      </c>
      <c r="D12">
        <v>269500</v>
      </c>
      <c r="E12">
        <v>5672</v>
      </c>
      <c r="I12">
        <v>1890</v>
      </c>
      <c r="O12">
        <v>82872</v>
      </c>
      <c r="S12">
        <v>1274</v>
      </c>
      <c r="U12">
        <v>649</v>
      </c>
      <c r="Y12">
        <v>9633</v>
      </c>
      <c r="Z12">
        <v>232</v>
      </c>
      <c r="AA12">
        <v>582</v>
      </c>
      <c r="AD12">
        <v>2613</v>
      </c>
      <c r="AE12">
        <v>398</v>
      </c>
      <c r="AG12">
        <v>17207</v>
      </c>
      <c r="AH12">
        <v>2230</v>
      </c>
      <c r="AI12">
        <v>51342</v>
      </c>
      <c r="AL12">
        <v>3410</v>
      </c>
      <c r="AM12">
        <v>807</v>
      </c>
      <c r="AQ12">
        <v>243</v>
      </c>
      <c r="AS12">
        <v>2618</v>
      </c>
      <c r="AV12">
        <v>308</v>
      </c>
      <c r="AW12">
        <v>480</v>
      </c>
      <c r="AZ12">
        <v>71780</v>
      </c>
      <c r="BB12">
        <v>10733</v>
      </c>
      <c r="BE12">
        <v>393</v>
      </c>
      <c r="BF12">
        <v>1843</v>
      </c>
      <c r="BG12">
        <v>1624</v>
      </c>
      <c r="BW12">
        <v>3613</v>
      </c>
      <c r="BX12">
        <v>726</v>
      </c>
    </row>
    <row r="13" spans="1:67" ht="11.25">
      <c r="A13">
        <v>6</v>
      </c>
      <c r="B13">
        <v>345904</v>
      </c>
      <c r="C13">
        <v>267795</v>
      </c>
      <c r="D13">
        <v>263508</v>
      </c>
      <c r="E13">
        <v>4287</v>
      </c>
      <c r="G13">
        <v>479</v>
      </c>
      <c r="I13">
        <v>1527</v>
      </c>
      <c r="L13">
        <v>1703</v>
      </c>
      <c r="P13">
        <v>62058</v>
      </c>
      <c r="Q13">
        <v>1468</v>
      </c>
      <c r="S13">
        <v>963</v>
      </c>
      <c r="U13">
        <v>610</v>
      </c>
      <c r="V13">
        <v>199</v>
      </c>
      <c r="W13">
        <v>328</v>
      </c>
      <c r="Y13">
        <v>5061</v>
      </c>
      <c r="Z13">
        <v>114</v>
      </c>
      <c r="AA13">
        <v>234</v>
      </c>
      <c r="AD13">
        <v>2209</v>
      </c>
      <c r="AE13">
        <v>430</v>
      </c>
      <c r="AG13">
        <v>16487</v>
      </c>
      <c r="AH13">
        <v>2792</v>
      </c>
      <c r="AI13">
        <v>32067</v>
      </c>
      <c r="AL13">
        <v>5696</v>
      </c>
      <c r="AM13">
        <v>1286</v>
      </c>
      <c r="AQ13">
        <v>204</v>
      </c>
      <c r="AS13">
        <v>4289</v>
      </c>
      <c r="AV13">
        <v>337</v>
      </c>
      <c r="AZ13">
        <v>117928</v>
      </c>
      <c r="BB13">
        <v>2293</v>
      </c>
      <c r="BC13">
        <v>176</v>
      </c>
      <c r="BG13">
        <v>1830</v>
      </c>
      <c r="BO13">
        <v>740</v>
      </c>
    </row>
    <row r="14" spans="1:67" ht="11.25">
      <c r="A14">
        <v>7</v>
      </c>
      <c r="B14">
        <v>372446</v>
      </c>
      <c r="C14">
        <v>291684</v>
      </c>
      <c r="D14">
        <v>286704</v>
      </c>
      <c r="E14">
        <v>4980</v>
      </c>
      <c r="G14">
        <v>613</v>
      </c>
      <c r="I14">
        <v>2012</v>
      </c>
      <c r="L14">
        <v>1809</v>
      </c>
      <c r="P14">
        <v>71816</v>
      </c>
      <c r="Q14">
        <v>2135</v>
      </c>
      <c r="S14">
        <v>1051</v>
      </c>
      <c r="U14">
        <v>735</v>
      </c>
      <c r="V14">
        <v>295</v>
      </c>
      <c r="W14">
        <v>408</v>
      </c>
      <c r="Y14">
        <v>3999</v>
      </c>
      <c r="Z14">
        <v>166</v>
      </c>
      <c r="AA14">
        <v>409</v>
      </c>
      <c r="AD14">
        <v>2998</v>
      </c>
      <c r="AE14">
        <v>602</v>
      </c>
      <c r="AG14">
        <v>16702</v>
      </c>
      <c r="AH14">
        <v>3704</v>
      </c>
      <c r="AK14">
        <v>35460</v>
      </c>
      <c r="AL14">
        <v>4612</v>
      </c>
      <c r="AM14">
        <v>1645</v>
      </c>
      <c r="AQ14">
        <v>312</v>
      </c>
      <c r="AR14">
        <v>1410</v>
      </c>
      <c r="AS14">
        <v>3747</v>
      </c>
      <c r="AV14">
        <v>615</v>
      </c>
      <c r="AZ14">
        <v>126017</v>
      </c>
      <c r="BC14">
        <v>296</v>
      </c>
      <c r="BG14">
        <v>2162</v>
      </c>
      <c r="BO14">
        <v>974</v>
      </c>
    </row>
    <row r="15" spans="1:80" ht="11.25">
      <c r="A15">
        <v>8</v>
      </c>
      <c r="B15">
        <v>375114</v>
      </c>
      <c r="C15">
        <v>282139</v>
      </c>
      <c r="D15">
        <v>277593</v>
      </c>
      <c r="E15">
        <v>4546</v>
      </c>
      <c r="I15">
        <v>1503</v>
      </c>
      <c r="M15">
        <v>1238</v>
      </c>
      <c r="P15">
        <v>39781</v>
      </c>
      <c r="Q15">
        <v>1341</v>
      </c>
      <c r="R15">
        <v>2264</v>
      </c>
      <c r="U15">
        <v>943</v>
      </c>
      <c r="V15">
        <v>283</v>
      </c>
      <c r="Y15">
        <v>2210</v>
      </c>
      <c r="Z15">
        <v>169</v>
      </c>
      <c r="AE15">
        <v>611</v>
      </c>
      <c r="AG15">
        <v>8481</v>
      </c>
      <c r="AH15">
        <v>2151</v>
      </c>
      <c r="AL15">
        <v>4720</v>
      </c>
      <c r="AM15">
        <v>1590</v>
      </c>
      <c r="AN15">
        <v>85876</v>
      </c>
      <c r="AO15">
        <v>1705</v>
      </c>
      <c r="AS15">
        <v>1936</v>
      </c>
      <c r="AU15">
        <v>607</v>
      </c>
      <c r="AV15">
        <v>403</v>
      </c>
      <c r="BA15">
        <v>115191</v>
      </c>
      <c r="BC15">
        <v>250</v>
      </c>
      <c r="BG15">
        <v>2951</v>
      </c>
      <c r="CB15">
        <v>1389</v>
      </c>
    </row>
    <row r="16" spans="1:67" ht="11.25">
      <c r="A16">
        <v>9</v>
      </c>
      <c r="B16">
        <v>372363</v>
      </c>
      <c r="C16">
        <v>271537</v>
      </c>
      <c r="D16">
        <v>266030</v>
      </c>
      <c r="E16">
        <v>5507</v>
      </c>
      <c r="F16">
        <v>3188</v>
      </c>
      <c r="K16">
        <v>825</v>
      </c>
      <c r="L16">
        <v>1825</v>
      </c>
      <c r="O16">
        <v>84151</v>
      </c>
      <c r="Q16">
        <v>1721</v>
      </c>
      <c r="S16">
        <v>1087</v>
      </c>
      <c r="U16">
        <v>547</v>
      </c>
      <c r="X16">
        <v>5519</v>
      </c>
      <c r="Y16">
        <v>3549</v>
      </c>
      <c r="Z16">
        <v>127</v>
      </c>
      <c r="AA16">
        <v>636</v>
      </c>
      <c r="AD16">
        <v>8137</v>
      </c>
      <c r="AE16">
        <v>525</v>
      </c>
      <c r="AG16">
        <v>20603</v>
      </c>
      <c r="AH16">
        <v>2886</v>
      </c>
      <c r="AJ16">
        <v>29668</v>
      </c>
      <c r="AL16">
        <v>4837</v>
      </c>
      <c r="AM16">
        <v>1076</v>
      </c>
      <c r="AQ16">
        <v>304</v>
      </c>
      <c r="AR16">
        <v>1107</v>
      </c>
      <c r="AV16">
        <v>286</v>
      </c>
      <c r="AZ16">
        <v>87004</v>
      </c>
      <c r="BB16">
        <v>2167</v>
      </c>
      <c r="BD16">
        <v>652</v>
      </c>
      <c r="BF16">
        <v>804</v>
      </c>
      <c r="BG16">
        <v>1357</v>
      </c>
      <c r="BL16">
        <v>376</v>
      </c>
      <c r="BO16">
        <v>1066</v>
      </c>
    </row>
    <row r="17" spans="1:74" ht="11.25">
      <c r="A17">
        <v>10</v>
      </c>
      <c r="B17">
        <v>391959</v>
      </c>
      <c r="C17">
        <v>295242</v>
      </c>
      <c r="D17">
        <v>291574</v>
      </c>
      <c r="E17">
        <v>3668</v>
      </c>
      <c r="F17">
        <v>2920</v>
      </c>
      <c r="J17">
        <v>7145</v>
      </c>
      <c r="K17">
        <v>862</v>
      </c>
      <c r="P17">
        <v>81646</v>
      </c>
      <c r="Q17">
        <v>1066</v>
      </c>
      <c r="S17">
        <v>952</v>
      </c>
      <c r="U17">
        <v>413</v>
      </c>
      <c r="Y17">
        <v>2744</v>
      </c>
      <c r="Z17">
        <v>90</v>
      </c>
      <c r="AA17">
        <v>289</v>
      </c>
      <c r="AB17">
        <v>118393</v>
      </c>
      <c r="AD17">
        <v>12123</v>
      </c>
      <c r="AE17">
        <v>368</v>
      </c>
      <c r="AG17">
        <v>13856</v>
      </c>
      <c r="AH17">
        <v>2995</v>
      </c>
      <c r="AJ17">
        <v>28035</v>
      </c>
      <c r="AL17">
        <v>6056</v>
      </c>
      <c r="AM17">
        <v>1150</v>
      </c>
      <c r="AQ17">
        <v>373</v>
      </c>
      <c r="AR17">
        <v>1828</v>
      </c>
      <c r="AV17">
        <v>295</v>
      </c>
      <c r="BD17">
        <v>1718</v>
      </c>
      <c r="BG17">
        <v>1371</v>
      </c>
      <c r="BJ17">
        <v>267</v>
      </c>
      <c r="BO17">
        <v>1442</v>
      </c>
      <c r="BQ17">
        <v>192</v>
      </c>
      <c r="BR17">
        <v>1795</v>
      </c>
      <c r="BS17">
        <v>357</v>
      </c>
      <c r="BU17">
        <v>230</v>
      </c>
      <c r="BV17">
        <v>603</v>
      </c>
    </row>
    <row r="18" spans="1:78" ht="11.25">
      <c r="A18">
        <v>11</v>
      </c>
      <c r="B18">
        <v>360110</v>
      </c>
      <c r="C18">
        <v>127046</v>
      </c>
      <c r="D18">
        <v>125860</v>
      </c>
      <c r="E18">
        <v>1186</v>
      </c>
      <c r="F18">
        <v>280</v>
      </c>
      <c r="I18">
        <v>539</v>
      </c>
      <c r="P18">
        <v>107928</v>
      </c>
      <c r="S18">
        <v>408</v>
      </c>
      <c r="T18">
        <v>1009</v>
      </c>
      <c r="U18">
        <v>149</v>
      </c>
      <c r="Y18">
        <v>395</v>
      </c>
      <c r="AB18">
        <v>5182</v>
      </c>
      <c r="AF18">
        <v>6203</v>
      </c>
      <c r="AH18">
        <v>573</v>
      </c>
      <c r="AI18">
        <v>1043</v>
      </c>
      <c r="AM18">
        <v>276</v>
      </c>
      <c r="AQ18">
        <v>119</v>
      </c>
      <c r="AR18">
        <v>125</v>
      </c>
      <c r="AS18">
        <v>308</v>
      </c>
      <c r="AV18">
        <v>54</v>
      </c>
      <c r="AX18">
        <v>100</v>
      </c>
      <c r="BC18">
        <v>76</v>
      </c>
      <c r="BG18">
        <v>333</v>
      </c>
      <c r="BK18">
        <v>157</v>
      </c>
      <c r="BZ18">
        <v>398</v>
      </c>
    </row>
    <row r="22" ht="11.25">
      <c r="A22" s="1" t="s">
        <v>86</v>
      </c>
    </row>
    <row r="23" spans="1:67" ht="11.25">
      <c r="A23" t="s">
        <v>82</v>
      </c>
      <c r="B23" t="s">
        <v>77</v>
      </c>
      <c r="C23" t="s">
        <v>78</v>
      </c>
      <c r="D23" t="s">
        <v>79</v>
      </c>
      <c r="E23" t="s">
        <v>80</v>
      </c>
      <c r="F23" t="s">
        <v>0</v>
      </c>
      <c r="G23" t="s">
        <v>1</v>
      </c>
      <c r="H23" t="s">
        <v>2</v>
      </c>
      <c r="I23" t="s">
        <v>4</v>
      </c>
      <c r="J23" t="s">
        <v>5</v>
      </c>
      <c r="K23" t="s">
        <v>6</v>
      </c>
      <c r="L23" t="s">
        <v>8</v>
      </c>
      <c r="M23" t="s">
        <v>10</v>
      </c>
      <c r="N23" t="s">
        <v>11</v>
      </c>
      <c r="O23" t="s">
        <v>83</v>
      </c>
      <c r="P23" t="s">
        <v>14</v>
      </c>
      <c r="Q23" t="s">
        <v>15</v>
      </c>
      <c r="R23" t="s">
        <v>16</v>
      </c>
      <c r="S23" t="s">
        <v>18</v>
      </c>
      <c r="T23" t="s">
        <v>19</v>
      </c>
      <c r="U23" t="s">
        <v>20</v>
      </c>
      <c r="V23" t="s">
        <v>21</v>
      </c>
      <c r="W23" t="s">
        <v>24</v>
      </c>
      <c r="X23" t="s">
        <v>25</v>
      </c>
      <c r="Y23" t="s">
        <v>27</v>
      </c>
      <c r="Z23" t="s">
        <v>28</v>
      </c>
      <c r="AA23" t="s">
        <v>84</v>
      </c>
      <c r="AB23" t="s">
        <v>32</v>
      </c>
      <c r="AC23" t="s">
        <v>33</v>
      </c>
      <c r="AD23" t="s">
        <v>35</v>
      </c>
      <c r="AE23" t="s">
        <v>36</v>
      </c>
      <c r="AF23" t="s">
        <v>37</v>
      </c>
      <c r="AG23" t="s">
        <v>38</v>
      </c>
      <c r="AH23" t="s">
        <v>39</v>
      </c>
      <c r="AI23" t="s">
        <v>40</v>
      </c>
      <c r="AJ23" t="s">
        <v>41</v>
      </c>
      <c r="AK23" t="s">
        <v>42</v>
      </c>
      <c r="AL23" t="s">
        <v>43</v>
      </c>
      <c r="AM23" t="s">
        <v>44</v>
      </c>
      <c r="AN23" t="s">
        <v>45</v>
      </c>
      <c r="AO23" t="s">
        <v>46</v>
      </c>
      <c r="AP23" t="s">
        <v>47</v>
      </c>
      <c r="AQ23" t="s">
        <v>48</v>
      </c>
      <c r="AR23" t="s">
        <v>49</v>
      </c>
      <c r="AS23" t="s">
        <v>50</v>
      </c>
      <c r="AT23" t="s">
        <v>51</v>
      </c>
      <c r="AU23" t="s">
        <v>52</v>
      </c>
      <c r="AV23" t="s">
        <v>53</v>
      </c>
      <c r="AW23" t="s">
        <v>54</v>
      </c>
      <c r="AX23" t="s">
        <v>55</v>
      </c>
      <c r="AY23" t="s">
        <v>56</v>
      </c>
      <c r="AZ23" t="s">
        <v>57</v>
      </c>
      <c r="BA23" t="s">
        <v>58</v>
      </c>
      <c r="BB23" t="s">
        <v>59</v>
      </c>
      <c r="BC23" t="s">
        <v>61</v>
      </c>
      <c r="BD23" t="s">
        <v>62</v>
      </c>
      <c r="BE23" t="s">
        <v>63</v>
      </c>
      <c r="BF23" t="s">
        <v>64</v>
      </c>
      <c r="BG23" t="s">
        <v>65</v>
      </c>
      <c r="BH23" t="s">
        <v>85</v>
      </c>
      <c r="BI23" t="s">
        <v>69</v>
      </c>
      <c r="BJ23" t="s">
        <v>70</v>
      </c>
      <c r="BK23" t="s">
        <v>71</v>
      </c>
      <c r="BL23" t="s">
        <v>72</v>
      </c>
      <c r="BM23" t="s">
        <v>73</v>
      </c>
      <c r="BN23" t="s">
        <v>74</v>
      </c>
      <c r="BO23" t="s">
        <v>75</v>
      </c>
    </row>
    <row r="24" spans="1:67" ht="11.25">
      <c r="A24" t="s">
        <v>81</v>
      </c>
      <c r="B24">
        <v>4046488</v>
      </c>
      <c r="C24">
        <v>2948066</v>
      </c>
      <c r="D24">
        <v>2900140</v>
      </c>
      <c r="E24">
        <v>47926</v>
      </c>
      <c r="F24">
        <v>6388</v>
      </c>
      <c r="G24">
        <v>1687</v>
      </c>
      <c r="H24">
        <v>7360</v>
      </c>
      <c r="I24">
        <v>20424</v>
      </c>
      <c r="J24">
        <v>1788</v>
      </c>
      <c r="K24">
        <v>11145</v>
      </c>
      <c r="L24">
        <v>8522</v>
      </c>
      <c r="M24">
        <v>784192</v>
      </c>
      <c r="N24">
        <v>11762</v>
      </c>
      <c r="O24">
        <v>14843</v>
      </c>
      <c r="P24">
        <v>1009</v>
      </c>
      <c r="Q24">
        <v>6994</v>
      </c>
      <c r="R24">
        <v>1003</v>
      </c>
      <c r="S24">
        <v>6601</v>
      </c>
      <c r="T24">
        <v>39743</v>
      </c>
      <c r="U24">
        <v>1511</v>
      </c>
      <c r="V24">
        <v>3309</v>
      </c>
      <c r="W24">
        <v>39867</v>
      </c>
      <c r="X24">
        <v>4593</v>
      </c>
      <c r="Y24">
        <v>152699</v>
      </c>
      <c r="Z24">
        <v>30018</v>
      </c>
      <c r="AA24">
        <v>432527</v>
      </c>
      <c r="AB24">
        <v>52717</v>
      </c>
      <c r="AC24">
        <v>12972</v>
      </c>
      <c r="AD24">
        <v>1705</v>
      </c>
      <c r="AE24">
        <v>3670</v>
      </c>
      <c r="AF24">
        <v>1913</v>
      </c>
      <c r="AG24">
        <v>6186</v>
      </c>
      <c r="AH24">
        <v>305</v>
      </c>
      <c r="AI24">
        <v>267</v>
      </c>
      <c r="AJ24">
        <v>157</v>
      </c>
      <c r="AK24">
        <v>376</v>
      </c>
      <c r="AL24">
        <v>69</v>
      </c>
      <c r="AM24">
        <v>751</v>
      </c>
      <c r="AN24">
        <v>4742</v>
      </c>
      <c r="AO24">
        <v>731</v>
      </c>
      <c r="AP24">
        <v>192</v>
      </c>
      <c r="AQ24">
        <v>1795</v>
      </c>
      <c r="AR24">
        <v>357</v>
      </c>
      <c r="AS24">
        <v>231</v>
      </c>
      <c r="AT24">
        <v>230</v>
      </c>
      <c r="AU24">
        <v>603</v>
      </c>
      <c r="AV24">
        <v>3613</v>
      </c>
      <c r="AW24">
        <v>726</v>
      </c>
      <c r="AX24">
        <v>258</v>
      </c>
      <c r="AY24">
        <v>398</v>
      </c>
      <c r="AZ24">
        <v>837</v>
      </c>
      <c r="BA24">
        <v>1389</v>
      </c>
      <c r="BB24">
        <v>847</v>
      </c>
      <c r="BC24">
        <v>25304</v>
      </c>
      <c r="BD24">
        <v>607</v>
      </c>
      <c r="BE24">
        <v>3758</v>
      </c>
      <c r="BF24">
        <v>721</v>
      </c>
      <c r="BG24">
        <v>100</v>
      </c>
      <c r="BH24">
        <v>1138318</v>
      </c>
      <c r="BI24">
        <v>22828</v>
      </c>
      <c r="BJ24">
        <v>798</v>
      </c>
      <c r="BK24">
        <v>2370</v>
      </c>
      <c r="BL24">
        <v>2734</v>
      </c>
      <c r="BM24">
        <v>2647</v>
      </c>
      <c r="BN24">
        <v>17396</v>
      </c>
      <c r="BO24">
        <v>4293</v>
      </c>
    </row>
    <row r="25" spans="1:66" ht="11.25">
      <c r="A25">
        <v>1</v>
      </c>
      <c r="B25">
        <v>363434</v>
      </c>
      <c r="C25">
        <v>282254</v>
      </c>
      <c r="D25">
        <v>279642</v>
      </c>
      <c r="E25">
        <v>2612</v>
      </c>
      <c r="G25">
        <v>140</v>
      </c>
      <c r="H25">
        <v>1472</v>
      </c>
      <c r="I25">
        <v>1980</v>
      </c>
      <c r="J25">
        <v>101</v>
      </c>
      <c r="K25">
        <v>889</v>
      </c>
      <c r="M25">
        <v>59843</v>
      </c>
      <c r="N25">
        <v>995</v>
      </c>
      <c r="O25">
        <v>943</v>
      </c>
      <c r="Q25">
        <v>683</v>
      </c>
      <c r="R25">
        <v>226</v>
      </c>
      <c r="S25">
        <v>346</v>
      </c>
      <c r="T25">
        <v>3053</v>
      </c>
      <c r="U25">
        <v>268</v>
      </c>
      <c r="V25">
        <v>275</v>
      </c>
      <c r="W25">
        <v>1616</v>
      </c>
      <c r="X25">
        <v>489</v>
      </c>
      <c r="Y25">
        <v>9857</v>
      </c>
      <c r="Z25">
        <v>2660</v>
      </c>
      <c r="AA25">
        <v>33934</v>
      </c>
      <c r="AB25">
        <v>5895</v>
      </c>
      <c r="AC25">
        <v>1792</v>
      </c>
      <c r="AF25">
        <v>152</v>
      </c>
      <c r="AG25">
        <v>1716</v>
      </c>
      <c r="AH25">
        <v>305</v>
      </c>
      <c r="AL25">
        <v>69</v>
      </c>
      <c r="AM25">
        <v>751</v>
      </c>
      <c r="BB25">
        <v>847</v>
      </c>
      <c r="BC25">
        <v>4252</v>
      </c>
      <c r="BE25">
        <v>504</v>
      </c>
      <c r="BH25">
        <v>141435</v>
      </c>
      <c r="BN25">
        <v>2152</v>
      </c>
    </row>
    <row r="26" spans="1:66" ht="11.25">
      <c r="A26">
        <v>2</v>
      </c>
      <c r="B26">
        <v>385179</v>
      </c>
      <c r="C26">
        <v>301997</v>
      </c>
      <c r="D26">
        <v>296936</v>
      </c>
      <c r="E26">
        <v>5061</v>
      </c>
      <c r="H26">
        <v>1595</v>
      </c>
      <c r="I26">
        <v>1600</v>
      </c>
      <c r="K26">
        <v>1753</v>
      </c>
      <c r="M26">
        <v>70672</v>
      </c>
      <c r="N26">
        <v>1733</v>
      </c>
      <c r="O26">
        <v>1115</v>
      </c>
      <c r="Q26">
        <v>801</v>
      </c>
      <c r="T26">
        <v>3859</v>
      </c>
      <c r="V26">
        <v>396</v>
      </c>
      <c r="W26">
        <v>3890</v>
      </c>
      <c r="X26">
        <v>494</v>
      </c>
      <c r="Y26">
        <v>14035</v>
      </c>
      <c r="Z26">
        <v>3811</v>
      </c>
      <c r="AA26">
        <v>53284</v>
      </c>
      <c r="AB26">
        <v>4446</v>
      </c>
      <c r="AC26">
        <v>1293</v>
      </c>
      <c r="AF26">
        <v>206</v>
      </c>
      <c r="AS26">
        <v>231</v>
      </c>
      <c r="AX26">
        <v>258</v>
      </c>
      <c r="BC26">
        <v>3557</v>
      </c>
      <c r="BE26">
        <v>327</v>
      </c>
      <c r="BH26">
        <v>125931</v>
      </c>
      <c r="BN26">
        <v>1649</v>
      </c>
    </row>
    <row r="27" spans="1:67" ht="11.25">
      <c r="A27">
        <v>3</v>
      </c>
      <c r="B27">
        <v>365094</v>
      </c>
      <c r="C27">
        <v>290648</v>
      </c>
      <c r="D27">
        <v>284916</v>
      </c>
      <c r="E27">
        <v>5732</v>
      </c>
      <c r="G27">
        <v>455</v>
      </c>
      <c r="H27">
        <v>4293</v>
      </c>
      <c r="I27">
        <v>905</v>
      </c>
      <c r="K27">
        <v>1928</v>
      </c>
      <c r="L27">
        <v>5284</v>
      </c>
      <c r="M27">
        <v>61468</v>
      </c>
      <c r="N27">
        <v>1303</v>
      </c>
      <c r="O27">
        <v>3670</v>
      </c>
      <c r="Q27">
        <v>825</v>
      </c>
      <c r="T27">
        <v>1452</v>
      </c>
      <c r="U27">
        <v>206</v>
      </c>
      <c r="W27">
        <v>3359</v>
      </c>
      <c r="X27">
        <v>334</v>
      </c>
      <c r="Y27">
        <v>8159</v>
      </c>
      <c r="Z27">
        <v>3383</v>
      </c>
      <c r="AA27">
        <v>44296</v>
      </c>
      <c r="AB27">
        <v>7838</v>
      </c>
      <c r="AC27">
        <v>1194</v>
      </c>
      <c r="AE27">
        <v>3670</v>
      </c>
      <c r="AO27">
        <v>731</v>
      </c>
      <c r="BC27">
        <v>1447</v>
      </c>
      <c r="BE27">
        <v>419</v>
      </c>
      <c r="BH27">
        <v>131373</v>
      </c>
      <c r="BN27">
        <v>594</v>
      </c>
      <c r="BO27">
        <v>4293</v>
      </c>
    </row>
    <row r="28" spans="1:66" ht="11.25">
      <c r="A28">
        <v>4</v>
      </c>
      <c r="B28">
        <v>333735</v>
      </c>
      <c r="C28">
        <v>262552</v>
      </c>
      <c r="D28">
        <v>257877</v>
      </c>
      <c r="E28">
        <v>4675</v>
      </c>
      <c r="I28">
        <v>1323</v>
      </c>
      <c r="L28">
        <v>3238</v>
      </c>
      <c r="M28">
        <v>61957</v>
      </c>
      <c r="O28">
        <v>1116</v>
      </c>
      <c r="Q28">
        <v>639</v>
      </c>
      <c r="T28">
        <v>3788</v>
      </c>
      <c r="U28">
        <v>139</v>
      </c>
      <c r="V28">
        <v>488</v>
      </c>
      <c r="W28">
        <v>2922</v>
      </c>
      <c r="X28">
        <v>342</v>
      </c>
      <c r="Y28">
        <v>21109</v>
      </c>
      <c r="Z28">
        <v>2833</v>
      </c>
      <c r="AA28">
        <v>37522</v>
      </c>
      <c r="AB28">
        <v>5207</v>
      </c>
      <c r="AC28">
        <v>863</v>
      </c>
      <c r="AN28">
        <v>520</v>
      </c>
      <c r="AZ28">
        <v>837</v>
      </c>
      <c r="BC28">
        <v>3150</v>
      </c>
      <c r="BE28">
        <v>210</v>
      </c>
      <c r="BF28">
        <v>241</v>
      </c>
      <c r="BH28">
        <v>98084</v>
      </c>
      <c r="BI28">
        <v>7635</v>
      </c>
      <c r="BL28">
        <v>2341</v>
      </c>
      <c r="BN28">
        <v>1373</v>
      </c>
    </row>
    <row r="29" spans="1:66" ht="11.25">
      <c r="A29">
        <v>5</v>
      </c>
      <c r="B29">
        <v>381150</v>
      </c>
      <c r="C29">
        <v>275172</v>
      </c>
      <c r="D29">
        <v>269500</v>
      </c>
      <c r="E29">
        <v>5672</v>
      </c>
      <c r="I29">
        <v>1890</v>
      </c>
      <c r="M29">
        <v>82872</v>
      </c>
      <c r="O29">
        <v>1274</v>
      </c>
      <c r="Q29">
        <v>649</v>
      </c>
      <c r="T29">
        <v>9633</v>
      </c>
      <c r="U29">
        <v>232</v>
      </c>
      <c r="V29">
        <v>582</v>
      </c>
      <c r="W29">
        <v>2613</v>
      </c>
      <c r="X29">
        <v>398</v>
      </c>
      <c r="Y29">
        <v>17207</v>
      </c>
      <c r="Z29">
        <v>2230</v>
      </c>
      <c r="AA29">
        <v>51342</v>
      </c>
      <c r="AB29">
        <v>3410</v>
      </c>
      <c r="AC29">
        <v>807</v>
      </c>
      <c r="AF29">
        <v>243</v>
      </c>
      <c r="AV29">
        <v>3613</v>
      </c>
      <c r="AW29">
        <v>726</v>
      </c>
      <c r="BC29">
        <v>2618</v>
      </c>
      <c r="BE29">
        <v>308</v>
      </c>
      <c r="BF29">
        <v>480</v>
      </c>
      <c r="BH29">
        <v>71780</v>
      </c>
      <c r="BI29">
        <v>10733</v>
      </c>
      <c r="BL29">
        <v>393</v>
      </c>
      <c r="BM29">
        <v>1843</v>
      </c>
      <c r="BN29">
        <v>1624</v>
      </c>
    </row>
    <row r="30" spans="1:66" ht="11.25">
      <c r="A30">
        <v>6</v>
      </c>
      <c r="B30">
        <v>345904</v>
      </c>
      <c r="C30">
        <v>267795</v>
      </c>
      <c r="D30">
        <v>263508</v>
      </c>
      <c r="E30">
        <v>4287</v>
      </c>
      <c r="G30">
        <v>479</v>
      </c>
      <c r="I30">
        <v>1527</v>
      </c>
      <c r="K30">
        <v>1703</v>
      </c>
      <c r="M30">
        <v>62058</v>
      </c>
      <c r="N30">
        <v>1468</v>
      </c>
      <c r="O30">
        <v>963</v>
      </c>
      <c r="Q30">
        <v>610</v>
      </c>
      <c r="R30">
        <v>199</v>
      </c>
      <c r="S30">
        <v>328</v>
      </c>
      <c r="U30">
        <v>114</v>
      </c>
      <c r="V30">
        <v>234</v>
      </c>
      <c r="W30">
        <v>2209</v>
      </c>
      <c r="X30">
        <v>430</v>
      </c>
      <c r="Y30">
        <v>16487</v>
      </c>
      <c r="Z30">
        <v>2792</v>
      </c>
      <c r="AA30">
        <v>32067</v>
      </c>
      <c r="AB30">
        <v>5696</v>
      </c>
      <c r="AC30">
        <v>1286</v>
      </c>
      <c r="AF30">
        <v>204</v>
      </c>
      <c r="AN30">
        <v>740</v>
      </c>
      <c r="BC30">
        <v>4289</v>
      </c>
      <c r="BE30">
        <v>337</v>
      </c>
      <c r="BH30">
        <v>117928</v>
      </c>
      <c r="BI30">
        <v>2293</v>
      </c>
      <c r="BJ30">
        <v>176</v>
      </c>
      <c r="BN30">
        <v>1830</v>
      </c>
    </row>
    <row r="31" spans="1:66" ht="11.25">
      <c r="A31">
        <v>7</v>
      </c>
      <c r="B31">
        <v>372446</v>
      </c>
      <c r="C31">
        <v>291684</v>
      </c>
      <c r="D31">
        <v>286704</v>
      </c>
      <c r="E31">
        <v>4980</v>
      </c>
      <c r="G31">
        <v>613</v>
      </c>
      <c r="I31">
        <v>2012</v>
      </c>
      <c r="K31">
        <v>1809</v>
      </c>
      <c r="M31">
        <v>71816</v>
      </c>
      <c r="N31">
        <v>2135</v>
      </c>
      <c r="O31">
        <v>1051</v>
      </c>
      <c r="Q31">
        <v>735</v>
      </c>
      <c r="R31">
        <v>295</v>
      </c>
      <c r="S31">
        <v>408</v>
      </c>
      <c r="U31">
        <v>166</v>
      </c>
      <c r="V31">
        <v>409</v>
      </c>
      <c r="W31">
        <v>2998</v>
      </c>
      <c r="X31">
        <v>602</v>
      </c>
      <c r="Y31">
        <v>16702</v>
      </c>
      <c r="Z31">
        <v>3704</v>
      </c>
      <c r="AA31">
        <v>35460</v>
      </c>
      <c r="AB31">
        <v>4612</v>
      </c>
      <c r="AC31">
        <v>1645</v>
      </c>
      <c r="AF31">
        <v>312</v>
      </c>
      <c r="AG31">
        <v>1410</v>
      </c>
      <c r="AN31">
        <v>974</v>
      </c>
      <c r="BC31">
        <v>3747</v>
      </c>
      <c r="BE31">
        <v>615</v>
      </c>
      <c r="BH31">
        <v>126017</v>
      </c>
      <c r="BJ31">
        <v>296</v>
      </c>
      <c r="BN31">
        <v>2162</v>
      </c>
    </row>
    <row r="32" spans="1:66" ht="11.25">
      <c r="A32">
        <v>8</v>
      </c>
      <c r="B32">
        <v>375114</v>
      </c>
      <c r="C32">
        <v>282139</v>
      </c>
      <c r="D32">
        <v>277593</v>
      </c>
      <c r="E32">
        <v>4546</v>
      </c>
      <c r="I32">
        <v>1503</v>
      </c>
      <c r="K32">
        <v>1238</v>
      </c>
      <c r="M32">
        <v>39781</v>
      </c>
      <c r="N32">
        <v>1341</v>
      </c>
      <c r="O32">
        <v>2264</v>
      </c>
      <c r="Q32">
        <v>943</v>
      </c>
      <c r="R32">
        <v>283</v>
      </c>
      <c r="T32">
        <v>2210</v>
      </c>
      <c r="U32">
        <v>169</v>
      </c>
      <c r="X32">
        <v>611</v>
      </c>
      <c r="Y32">
        <v>8481</v>
      </c>
      <c r="Z32">
        <v>2151</v>
      </c>
      <c r="AA32">
        <v>85876</v>
      </c>
      <c r="AB32">
        <v>4720</v>
      </c>
      <c r="AC32">
        <v>1590</v>
      </c>
      <c r="AD32">
        <v>1705</v>
      </c>
      <c r="BA32">
        <v>1389</v>
      </c>
      <c r="BC32">
        <v>1936</v>
      </c>
      <c r="BD32">
        <v>607</v>
      </c>
      <c r="BE32">
        <v>403</v>
      </c>
      <c r="BH32">
        <v>115191</v>
      </c>
      <c r="BJ32">
        <v>250</v>
      </c>
      <c r="BN32">
        <v>2951</v>
      </c>
    </row>
    <row r="33" spans="1:66" ht="11.25">
      <c r="A33">
        <v>9</v>
      </c>
      <c r="B33">
        <v>372363</v>
      </c>
      <c r="C33">
        <v>271537</v>
      </c>
      <c r="D33">
        <v>266030</v>
      </c>
      <c r="E33">
        <v>5507</v>
      </c>
      <c r="F33">
        <v>3188</v>
      </c>
      <c r="J33">
        <v>825</v>
      </c>
      <c r="K33">
        <v>1825</v>
      </c>
      <c r="M33">
        <v>84151</v>
      </c>
      <c r="N33">
        <v>1721</v>
      </c>
      <c r="O33">
        <v>1087</v>
      </c>
      <c r="Q33">
        <v>547</v>
      </c>
      <c r="S33">
        <v>5519</v>
      </c>
      <c r="T33">
        <v>3549</v>
      </c>
      <c r="U33">
        <v>127</v>
      </c>
      <c r="V33">
        <v>636</v>
      </c>
      <c r="W33">
        <v>8137</v>
      </c>
      <c r="X33">
        <v>525</v>
      </c>
      <c r="Y33">
        <v>20603</v>
      </c>
      <c r="Z33">
        <v>2886</v>
      </c>
      <c r="AA33">
        <v>29668</v>
      </c>
      <c r="AB33">
        <v>4837</v>
      </c>
      <c r="AC33">
        <v>1076</v>
      </c>
      <c r="AF33">
        <v>304</v>
      </c>
      <c r="AG33">
        <v>1107</v>
      </c>
      <c r="AK33">
        <v>376</v>
      </c>
      <c r="AN33">
        <v>1066</v>
      </c>
      <c r="BE33">
        <v>286</v>
      </c>
      <c r="BH33">
        <v>87004</v>
      </c>
      <c r="BI33">
        <v>2167</v>
      </c>
      <c r="BK33">
        <v>652</v>
      </c>
      <c r="BM33">
        <v>804</v>
      </c>
      <c r="BN33">
        <v>1357</v>
      </c>
    </row>
    <row r="34" spans="1:66" ht="11.25">
      <c r="A34">
        <v>10</v>
      </c>
      <c r="B34">
        <v>391959</v>
      </c>
      <c r="C34">
        <v>295242</v>
      </c>
      <c r="D34">
        <v>291574</v>
      </c>
      <c r="E34">
        <v>3668</v>
      </c>
      <c r="F34">
        <v>2920</v>
      </c>
      <c r="I34">
        <v>7145</v>
      </c>
      <c r="J34">
        <v>862</v>
      </c>
      <c r="M34">
        <v>81646</v>
      </c>
      <c r="N34">
        <v>1066</v>
      </c>
      <c r="O34">
        <v>952</v>
      </c>
      <c r="Q34">
        <v>413</v>
      </c>
      <c r="T34">
        <v>2744</v>
      </c>
      <c r="U34">
        <v>90</v>
      </c>
      <c r="V34">
        <v>289</v>
      </c>
      <c r="W34">
        <v>12123</v>
      </c>
      <c r="X34">
        <v>368</v>
      </c>
      <c r="Y34">
        <v>13856</v>
      </c>
      <c r="Z34">
        <v>2995</v>
      </c>
      <c r="AA34">
        <v>28035</v>
      </c>
      <c r="AB34">
        <v>6056</v>
      </c>
      <c r="AC34">
        <v>1150</v>
      </c>
      <c r="AF34">
        <v>373</v>
      </c>
      <c r="AG34">
        <v>1828</v>
      </c>
      <c r="AI34">
        <v>267</v>
      </c>
      <c r="AN34">
        <v>1442</v>
      </c>
      <c r="AP34">
        <v>192</v>
      </c>
      <c r="AQ34">
        <v>1795</v>
      </c>
      <c r="AR34">
        <v>357</v>
      </c>
      <c r="AT34">
        <v>230</v>
      </c>
      <c r="AU34">
        <v>603</v>
      </c>
      <c r="BE34">
        <v>295</v>
      </c>
      <c r="BH34">
        <v>118393</v>
      </c>
      <c r="BK34">
        <v>1718</v>
      </c>
      <c r="BN34">
        <v>1371</v>
      </c>
    </row>
    <row r="35" spans="1:66" ht="11.25">
      <c r="A35">
        <v>11</v>
      </c>
      <c r="B35">
        <v>360110</v>
      </c>
      <c r="C35">
        <v>127046</v>
      </c>
      <c r="D35">
        <v>125860</v>
      </c>
      <c r="E35">
        <v>1186</v>
      </c>
      <c r="F35">
        <v>280</v>
      </c>
      <c r="I35">
        <v>539</v>
      </c>
      <c r="M35">
        <v>107928</v>
      </c>
      <c r="O35">
        <v>408</v>
      </c>
      <c r="P35">
        <v>1009</v>
      </c>
      <c r="Q35">
        <v>149</v>
      </c>
      <c r="T35">
        <v>395</v>
      </c>
      <c r="Y35">
        <v>6203</v>
      </c>
      <c r="Z35">
        <v>573</v>
      </c>
      <c r="AA35">
        <v>1043</v>
      </c>
      <c r="AC35">
        <v>276</v>
      </c>
      <c r="AF35">
        <v>119</v>
      </c>
      <c r="AG35">
        <v>125</v>
      </c>
      <c r="AJ35">
        <v>157</v>
      </c>
      <c r="AY35">
        <v>398</v>
      </c>
      <c r="BC35">
        <v>308</v>
      </c>
      <c r="BE35">
        <v>54</v>
      </c>
      <c r="BG35">
        <v>100</v>
      </c>
      <c r="BH35">
        <v>5182</v>
      </c>
      <c r="BJ35">
        <v>76</v>
      </c>
      <c r="BN35">
        <v>333</v>
      </c>
    </row>
    <row r="37" spans="1:67" ht="11.25">
      <c r="A37" t="s">
        <v>87</v>
      </c>
      <c r="E37">
        <v>0.8108653444511966</v>
      </c>
      <c r="F37">
        <v>0.20349328110968545</v>
      </c>
      <c r="G37">
        <v>0.312809626972394</v>
      </c>
      <c r="H37">
        <v>0.2311773771643621</v>
      </c>
      <c r="I37">
        <v>0.6361804540860927</v>
      </c>
      <c r="J37">
        <v>0.21575168187616156</v>
      </c>
      <c r="K37">
        <v>0.6047710196545022</v>
      </c>
      <c r="L37">
        <v>0.17800568893272262</v>
      </c>
      <c r="M37">
        <v>0.8235005625959564</v>
      </c>
      <c r="N37">
        <v>0.6759505359155261</v>
      </c>
      <c r="O37">
        <v>0.7587494612867186</v>
      </c>
      <c r="P37">
        <v>0.04739061879146991</v>
      </c>
      <c r="Q37">
        <v>0.8806585559256842</v>
      </c>
      <c r="R37">
        <v>0.36524491703402256</v>
      </c>
      <c r="S37">
        <v>0.1604114990853606</v>
      </c>
      <c r="T37">
        <v>0.6627404696553705</v>
      </c>
      <c r="U37">
        <v>0.7064167592393654</v>
      </c>
      <c r="V37">
        <v>0.6203571133312166</v>
      </c>
      <c r="W37">
        <v>0.5766503627397589</v>
      </c>
      <c r="X37">
        <v>0.8492390704382458</v>
      </c>
      <c r="Y37">
        <v>0.8197808713180982</v>
      </c>
      <c r="Z37">
        <v>0.8958805500577678</v>
      </c>
      <c r="AA37">
        <v>0.7867379459351185</v>
      </c>
      <c r="AB37">
        <v>0.8498835864401594</v>
      </c>
      <c r="AC37">
        <v>0.861408794446358</v>
      </c>
      <c r="AD37">
        <v>0.10222950104993205</v>
      </c>
      <c r="AE37">
        <v>0.10484973384882669</v>
      </c>
      <c r="AF37">
        <v>0.618999574080426</v>
      </c>
      <c r="AG37">
        <v>0.3738553798792</v>
      </c>
      <c r="AH37">
        <v>0.10296284421094734</v>
      </c>
      <c r="AI37">
        <v>0.10723038327634697</v>
      </c>
      <c r="AJ37">
        <v>0.04739061879146991</v>
      </c>
      <c r="AK37">
        <v>0.09808818820897298</v>
      </c>
      <c r="AL37">
        <v>0.10296284421094734</v>
      </c>
      <c r="AM37">
        <v>0.10296284421094734</v>
      </c>
      <c r="AN37">
        <v>0.40468162812045483</v>
      </c>
      <c r="AO37">
        <v>0.10484973384882669</v>
      </c>
      <c r="AP37">
        <v>0.10723038327634697</v>
      </c>
      <c r="AQ37">
        <v>0.10723038327634697</v>
      </c>
      <c r="AR37">
        <v>0.10723038327634697</v>
      </c>
      <c r="AS37">
        <v>0.1091465219816663</v>
      </c>
      <c r="AT37">
        <v>0.10723038327634697</v>
      </c>
      <c r="AU37">
        <v>0.10723038327634697</v>
      </c>
      <c r="AV37">
        <v>0.09933149661942904</v>
      </c>
      <c r="AW37">
        <v>0.09933149661942904</v>
      </c>
      <c r="AX37">
        <v>0.1091465219816663</v>
      </c>
      <c r="AY37">
        <v>0.04739061879146991</v>
      </c>
      <c r="AZ37">
        <v>0.09516514931177714</v>
      </c>
      <c r="BA37">
        <v>0.10222950104993205</v>
      </c>
      <c r="BB37">
        <v>0.10296284421094734</v>
      </c>
      <c r="BC37">
        <v>0.6464269633089351</v>
      </c>
      <c r="BD37">
        <v>0.10222950104993205</v>
      </c>
      <c r="BE37">
        <v>0.8289019056236379</v>
      </c>
      <c r="BF37">
        <v>0.1620008749826565</v>
      </c>
      <c r="BG37">
        <v>0.04739061879146991</v>
      </c>
      <c r="BH37">
        <v>0.8829250326291189</v>
      </c>
      <c r="BI37">
        <v>0.2515544564474596</v>
      </c>
      <c r="BJ37">
        <v>0.3032325629585769</v>
      </c>
      <c r="BK37">
        <v>0.1617161590649475</v>
      </c>
      <c r="BL37">
        <v>0.1222537530636033</v>
      </c>
      <c r="BM37">
        <v>0.15718869452692336</v>
      </c>
      <c r="BN37">
        <v>0.8026448045214422</v>
      </c>
      <c r="BO37">
        <v>0.10484973384882669</v>
      </c>
    </row>
  </sheetData>
  <mergeCells count="1">
    <mergeCell ref="A1:I1"/>
  </mergeCells>
  <printOptions/>
  <pageMargins left="0.75" right="0.75" top="1" bottom="1" header="0.4921259845" footer="0.492125984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A1" sqref="A1:IV1"/>
    </sheetView>
  </sheetViews>
  <sheetFormatPr defaultColWidth="11.421875" defaultRowHeight="11.25"/>
  <sheetData>
    <row r="1" spans="1:9" s="6" customFormat="1" ht="24" customHeight="1">
      <c r="A1" s="4" t="s">
        <v>96</v>
      </c>
      <c r="B1" s="5"/>
      <c r="C1" s="5"/>
      <c r="D1" s="5"/>
      <c r="E1" s="5"/>
      <c r="F1" s="5"/>
      <c r="G1" s="5"/>
      <c r="H1" s="5"/>
      <c r="I1" s="5"/>
    </row>
    <row r="3" ht="11.25">
      <c r="A3" s="1" t="s">
        <v>95</v>
      </c>
    </row>
    <row r="4" ht="11.25">
      <c r="A4" t="s">
        <v>90</v>
      </c>
    </row>
    <row r="8" spans="2:3" ht="11.25">
      <c r="B8" t="s">
        <v>91</v>
      </c>
      <c r="C8" t="s">
        <v>89</v>
      </c>
    </row>
    <row r="9" spans="1:3" ht="11.25">
      <c r="A9" t="s">
        <v>81</v>
      </c>
      <c r="B9" s="3">
        <v>1</v>
      </c>
      <c r="C9">
        <v>151</v>
      </c>
    </row>
    <row r="10" spans="1:3" ht="11.25">
      <c r="A10" t="s">
        <v>85</v>
      </c>
      <c r="B10" s="2">
        <v>0.39250449978276913</v>
      </c>
      <c r="C10">
        <v>71</v>
      </c>
    </row>
    <row r="11" spans="1:3" ht="11.25">
      <c r="A11" t="s">
        <v>10</v>
      </c>
      <c r="B11" s="2">
        <v>0.2703979807871344</v>
      </c>
      <c r="C11">
        <v>46</v>
      </c>
    </row>
    <row r="12" spans="1:3" ht="11.25">
      <c r="A12" t="s">
        <v>84</v>
      </c>
      <c r="B12" s="2">
        <v>0.1491400415152372</v>
      </c>
      <c r="C12">
        <v>25</v>
      </c>
    </row>
    <row r="13" spans="1:3" ht="11.25">
      <c r="A13" t="s">
        <v>27</v>
      </c>
      <c r="B13" s="2">
        <v>0.05265228575172233</v>
      </c>
      <c r="C13">
        <v>5</v>
      </c>
    </row>
    <row r="14" spans="1:2" ht="11.25">
      <c r="A14" t="s">
        <v>32</v>
      </c>
      <c r="B14" s="2">
        <v>0.018177398332494293</v>
      </c>
    </row>
    <row r="15" spans="1:2" ht="11.25">
      <c r="A15" t="s">
        <v>24</v>
      </c>
      <c r="B15" s="2">
        <v>0.013746577751418897</v>
      </c>
    </row>
    <row r="16" spans="1:2" ht="11.25">
      <c r="A16" t="s">
        <v>19</v>
      </c>
      <c r="B16" s="2">
        <v>0.01370382119483887</v>
      </c>
    </row>
    <row r="17" spans="1:2" ht="11.25">
      <c r="A17" t="s">
        <v>28</v>
      </c>
      <c r="B17" s="2">
        <v>0.01035053480176819</v>
      </c>
    </row>
    <row r="18" spans="1:2" ht="11.25">
      <c r="A18" t="s">
        <v>61</v>
      </c>
      <c r="B18" s="2">
        <v>0.008725096029846835</v>
      </c>
    </row>
    <row r="19" spans="1:2" ht="11.25">
      <c r="A19" t="s">
        <v>69</v>
      </c>
      <c r="B19" s="2">
        <v>0.007871344142006938</v>
      </c>
    </row>
    <row r="20" spans="1:2" ht="11.25">
      <c r="A20" t="s">
        <v>4</v>
      </c>
      <c r="B20" s="2">
        <v>0.007042418641858669</v>
      </c>
    </row>
    <row r="21" spans="1:2" ht="11.25">
      <c r="A21" t="s">
        <v>74</v>
      </c>
      <c r="B21" s="2">
        <v>0.005998331115049618</v>
      </c>
    </row>
    <row r="22" spans="1:2" ht="11.25">
      <c r="A22" t="s">
        <v>83</v>
      </c>
      <c r="B22" s="2">
        <v>0.005118028784817285</v>
      </c>
    </row>
    <row r="23" spans="1:2" ht="11.25">
      <c r="A23" t="s">
        <v>33</v>
      </c>
      <c r="B23" s="2">
        <v>0.004472887515775101</v>
      </c>
    </row>
    <row r="24" spans="1:2" ht="11.25">
      <c r="A24" t="s">
        <v>11</v>
      </c>
      <c r="B24" s="2">
        <v>0.004055666278179674</v>
      </c>
    </row>
    <row r="25" spans="1:2" ht="11.25">
      <c r="A25" t="s">
        <v>6</v>
      </c>
      <c r="B25" s="2">
        <v>0.0038429179281000226</v>
      </c>
    </row>
    <row r="26" spans="1:2" ht="11.25">
      <c r="A26" t="s">
        <v>8</v>
      </c>
      <c r="B26" s="2">
        <v>0.0029384788320563834</v>
      </c>
    </row>
    <row r="27" spans="1:2" ht="11.25">
      <c r="A27" t="s">
        <v>2</v>
      </c>
      <c r="B27" s="2">
        <v>0.0025378085195887096</v>
      </c>
    </row>
    <row r="28" spans="1:2" ht="11.25">
      <c r="A28" t="s">
        <v>15</v>
      </c>
      <c r="B28" s="2">
        <v>0.002411607715489597</v>
      </c>
    </row>
    <row r="29" spans="1:2" ht="11.25">
      <c r="A29" t="s">
        <v>18</v>
      </c>
      <c r="B29" s="2">
        <v>0.002276097016006124</v>
      </c>
    </row>
    <row r="30" spans="1:2" ht="11.25">
      <c r="A30" t="s">
        <v>0</v>
      </c>
      <c r="B30" s="2">
        <v>0.0022026522857517225</v>
      </c>
    </row>
    <row r="31" spans="1:2" ht="11.25">
      <c r="A31" t="s">
        <v>38</v>
      </c>
      <c r="B31" s="2">
        <v>0.0021330004758390976</v>
      </c>
    </row>
    <row r="32" spans="1:2" ht="11.25">
      <c r="A32" t="s">
        <v>45</v>
      </c>
      <c r="B32" s="2">
        <v>0.0016350934782458778</v>
      </c>
    </row>
    <row r="33" spans="1:2" ht="11.25">
      <c r="A33" t="s">
        <v>25</v>
      </c>
      <c r="B33" s="2">
        <v>0.0015837166481618128</v>
      </c>
    </row>
    <row r="34" spans="1:2" ht="11.25">
      <c r="A34" t="s">
        <v>75</v>
      </c>
      <c r="B34" s="2">
        <v>0.00148027336611336</v>
      </c>
    </row>
    <row r="35" spans="1:2" ht="11.25">
      <c r="A35" t="s">
        <v>63</v>
      </c>
      <c r="B35" s="2">
        <v>0.0012957995131269524</v>
      </c>
    </row>
    <row r="36" spans="1:2" ht="11.25">
      <c r="A36" t="s">
        <v>36</v>
      </c>
      <c r="B36" s="2">
        <v>0.0012654561503927396</v>
      </c>
    </row>
    <row r="37" spans="1:2" ht="11.25">
      <c r="A37" t="s">
        <v>53</v>
      </c>
      <c r="B37" s="2">
        <v>0.0012458019268035336</v>
      </c>
    </row>
    <row r="38" spans="1:2" ht="11.25">
      <c r="A38" t="s">
        <v>21</v>
      </c>
      <c r="B38" s="2">
        <v>0.0011409794009944348</v>
      </c>
    </row>
    <row r="39" spans="1:2" ht="11.25">
      <c r="A39" t="s">
        <v>72</v>
      </c>
      <c r="B39" s="2">
        <v>0.0009427131104015669</v>
      </c>
    </row>
    <row r="40" spans="1:2" ht="11.25">
      <c r="A40" t="s">
        <v>73</v>
      </c>
      <c r="B40" s="2">
        <v>0.0009127145586075155</v>
      </c>
    </row>
    <row r="41" spans="1:2" ht="11.25">
      <c r="A41" t="s">
        <v>71</v>
      </c>
      <c r="B41" s="2">
        <v>0.0008172019281827774</v>
      </c>
    </row>
    <row r="42" spans="1:2" ht="11.25">
      <c r="A42" t="s">
        <v>37</v>
      </c>
      <c r="B42" s="2">
        <v>0.0006596233285289676</v>
      </c>
    </row>
    <row r="43" spans="1:2" ht="11.25">
      <c r="A43" t="s">
        <v>48</v>
      </c>
      <c r="B43" s="2">
        <v>0.0006189356375899094</v>
      </c>
    </row>
    <row r="44" spans="1:2" ht="11.25">
      <c r="A44" t="s">
        <v>5</v>
      </c>
      <c r="B44" s="2">
        <v>0.0006165219610087789</v>
      </c>
    </row>
    <row r="45" spans="1:2" ht="11.25">
      <c r="A45" t="s">
        <v>35</v>
      </c>
      <c r="B45" s="2">
        <v>0.0005879026529753736</v>
      </c>
    </row>
    <row r="46" spans="1:2" ht="11.25">
      <c r="A46" t="s">
        <v>1</v>
      </c>
      <c r="B46" s="2">
        <v>0.0005816960560524664</v>
      </c>
    </row>
    <row r="47" spans="1:2" ht="11.25">
      <c r="A47" t="s">
        <v>20</v>
      </c>
      <c r="B47" s="2">
        <v>0.0005210093305840407</v>
      </c>
    </row>
    <row r="48" spans="1:2" ht="11.25">
      <c r="A48" t="s">
        <v>58</v>
      </c>
      <c r="B48" s="2">
        <v>0.0004789423958843366</v>
      </c>
    </row>
    <row r="49" spans="1:2" ht="11.25">
      <c r="A49" t="s">
        <v>14</v>
      </c>
      <c r="B49" s="2">
        <v>0.000347914238622963</v>
      </c>
    </row>
    <row r="50" spans="1:2" ht="11.25">
      <c r="A50" t="s">
        <v>16</v>
      </c>
      <c r="B50" s="2">
        <v>0.000345845372981994</v>
      </c>
    </row>
    <row r="51" spans="1:2" ht="11.25">
      <c r="A51" t="s">
        <v>59</v>
      </c>
      <c r="B51" s="2">
        <v>0.0002920548663167985</v>
      </c>
    </row>
    <row r="52" spans="1:2" ht="11.25">
      <c r="A52" t="s">
        <v>57</v>
      </c>
      <c r="B52" s="2">
        <v>0.0002886067569151834</v>
      </c>
    </row>
    <row r="53" spans="1:2" ht="11.25">
      <c r="A53" t="s">
        <v>70</v>
      </c>
      <c r="B53" s="2">
        <v>0.0002751591302488845</v>
      </c>
    </row>
    <row r="54" spans="1:2" ht="11.25">
      <c r="A54" t="s">
        <v>44</v>
      </c>
      <c r="B54" s="2">
        <v>0.0002589530160612936</v>
      </c>
    </row>
    <row r="55" spans="1:2" ht="11.25">
      <c r="A55" t="s">
        <v>46</v>
      </c>
      <c r="B55" s="2">
        <v>0.0002520567972580634</v>
      </c>
    </row>
    <row r="56" spans="1:2" ht="11.25">
      <c r="A56" t="s">
        <v>54</v>
      </c>
      <c r="B56" s="2">
        <v>0.00025033274255725584</v>
      </c>
    </row>
    <row r="57" spans="1:2" ht="11.25">
      <c r="A57" t="s">
        <v>64</v>
      </c>
      <c r="B57" s="2">
        <v>0.00024860868785644833</v>
      </c>
    </row>
    <row r="58" spans="1:2" ht="11.25">
      <c r="A58" t="s">
        <v>62</v>
      </c>
      <c r="B58" s="2">
        <v>0.00020930024067803622</v>
      </c>
    </row>
    <row r="59" spans="1:2" ht="11.25">
      <c r="A59" t="s">
        <v>52</v>
      </c>
      <c r="B59" s="2">
        <v>0.0002079209969173902</v>
      </c>
    </row>
    <row r="60" spans="1:2" ht="11.25">
      <c r="A60" t="s">
        <v>56</v>
      </c>
      <c r="B60" s="2">
        <v>0.00013723475418428075</v>
      </c>
    </row>
    <row r="61" spans="1:2" ht="11.25">
      <c r="A61" t="s">
        <v>42</v>
      </c>
      <c r="B61" s="2">
        <v>0.00012964891350072754</v>
      </c>
    </row>
    <row r="62" spans="1:2" ht="11.25">
      <c r="A62" t="s">
        <v>49</v>
      </c>
      <c r="B62" s="2">
        <v>0.00012309750563765888</v>
      </c>
    </row>
    <row r="63" spans="1:2" ht="11.25">
      <c r="A63" t="s">
        <v>39</v>
      </c>
      <c r="B63" s="2">
        <v>0.00010516733674926039</v>
      </c>
    </row>
    <row r="64" spans="1:2" ht="11.25">
      <c r="A64" t="s">
        <v>40</v>
      </c>
      <c r="B64" s="2">
        <v>9.206452102312302E-05</v>
      </c>
    </row>
    <row r="65" spans="1:2" ht="11.25">
      <c r="A65" t="s">
        <v>55</v>
      </c>
      <c r="B65" s="2">
        <v>8.896122256166944E-05</v>
      </c>
    </row>
    <row r="66" spans="1:2" ht="11.25">
      <c r="A66" t="s">
        <v>50</v>
      </c>
      <c r="B66" s="2">
        <v>7.965132717730868E-05</v>
      </c>
    </row>
    <row r="67" spans="1:2" ht="11.25">
      <c r="A67" t="s">
        <v>51</v>
      </c>
      <c r="B67" s="2">
        <v>7.930651623714718E-05</v>
      </c>
    </row>
    <row r="68" spans="1:2" ht="11.25">
      <c r="A68" t="s">
        <v>47</v>
      </c>
      <c r="B68" s="2">
        <v>6.620370051100981E-05</v>
      </c>
    </row>
    <row r="69" spans="1:2" ht="11.25">
      <c r="A69" t="s">
        <v>41</v>
      </c>
      <c r="B69" s="2">
        <v>5.413531760535698E-05</v>
      </c>
    </row>
    <row r="70" spans="1:2" ht="11.25">
      <c r="A70" t="s">
        <v>65</v>
      </c>
      <c r="B70" s="2">
        <v>3.448109401615095E-05</v>
      </c>
    </row>
    <row r="71" spans="1:2" ht="11.25">
      <c r="A71" t="s">
        <v>43</v>
      </c>
      <c r="B71" s="2">
        <v>2.3791954871144153E-05</v>
      </c>
    </row>
    <row r="73" ht="11.25">
      <c r="A73" t="s">
        <v>92</v>
      </c>
    </row>
    <row r="74" spans="1:3" ht="11.25">
      <c r="A74" t="s">
        <v>93</v>
      </c>
      <c r="C74">
        <v>1</v>
      </c>
    </row>
    <row r="75" spans="1:3" ht="11.25">
      <c r="A75" t="s">
        <v>94</v>
      </c>
      <c r="C75">
        <v>3</v>
      </c>
    </row>
    <row r="78" spans="1:3" ht="11.25">
      <c r="A78" t="s">
        <v>88</v>
      </c>
      <c r="B78">
        <f>1/SUMSQ(B10:B71)</f>
        <v>3.9469539132305056</v>
      </c>
      <c r="C78">
        <f>C9^2/SUMSQ(C10:C71)</f>
        <v>2.920584091200205</v>
      </c>
    </row>
  </sheetData>
  <mergeCells count="1">
    <mergeCell ref="A1:I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2008-07-29T06:35:42Z</dcterms:created>
  <dcterms:modified xsi:type="dcterms:W3CDTF">2010-03-31T13:40:41Z</dcterms:modified>
  <cp:category/>
  <cp:version/>
  <cp:contentType/>
  <cp:contentStatus/>
</cp:coreProperties>
</file>